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 tabRatio="500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оценки'!$A$10:$D$132</definedName>
  </definedNames>
  <calcPr calcId="145621"/>
</workbook>
</file>

<file path=xl/calcChain.xml><?xml version="1.0" encoding="utf-8"?>
<calcChain xmlns="http://schemas.openxmlformats.org/spreadsheetml/2006/main">
  <c r="I134" i="1" l="1"/>
  <c r="I93" i="1" l="1"/>
  <c r="I52" i="1"/>
  <c r="I10" i="1"/>
</calcChain>
</file>

<file path=xl/sharedStrings.xml><?xml version="1.0" encoding="utf-8"?>
<sst xmlns="http://schemas.openxmlformats.org/spreadsheetml/2006/main" count="384" uniqueCount="149">
  <si>
    <t>Мероприятие</t>
  </si>
  <si>
    <t>Региональный этап чемпионата по профессиональному мастерству  "Профессионалы" в Красноярском крае 2025 года</t>
  </si>
  <si>
    <t>Номер компетенции</t>
  </si>
  <si>
    <t>Наименование компетенции</t>
  </si>
  <si>
    <t>Эксплуатация сельскохозяйственных машин Юниоры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</si>
  <si>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</si>
  <si>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</si>
  <si>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</si>
  <si>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</si>
  <si>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</si>
  <si>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</si>
  <si>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</si>
  <si>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</si>
  <si>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</si>
  <si>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</si>
  <si>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</si>
  <si>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</si>
  <si>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</si>
  <si>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Электрооборудование и электроника</t>
  </si>
  <si>
    <t>Настройка систем точного земледелия</t>
  </si>
  <si>
    <t>И</t>
  </si>
  <si>
    <t>Подготовка ноутбука к работе</t>
  </si>
  <si>
    <t>Да/Нет</t>
  </si>
  <si>
    <t>Подготовка к работе агронавигатора</t>
  </si>
  <si>
    <t>Изучение технической документации</t>
  </si>
  <si>
    <t>Открыл на ПК программу Google Планета Земля</t>
  </si>
  <si>
    <t>Нашел космоснимок поля по заданным координатам</t>
  </si>
  <si>
    <t>Установил  границу поля</t>
  </si>
  <si>
    <t>Создал препятствия на поле</t>
  </si>
  <si>
    <t>Создал карту поля обрисовкой контура поля и внутренних препятствий</t>
  </si>
  <si>
    <t xml:space="preserve">Сохранил папку поля в формате «kml» </t>
  </si>
  <si>
    <t>Подключил навигатор к ПК</t>
  </si>
  <si>
    <t>Скопировал подготовленный файл карты поля в  в БНК «Агронавигатор»</t>
  </si>
  <si>
    <t>Отключил навигатор от ПК</t>
  </si>
  <si>
    <t>Подключил режим  работы «тренажер-симулятор»</t>
  </si>
  <si>
    <t>Установил рабочую ширину захвата опрыскивателя согласно заданию</t>
  </si>
  <si>
    <t>Установил автоматическое отключение секций при заходе на ранее обработанный участок поля</t>
  </si>
  <si>
    <t>Установил перекрытие 0,0 м</t>
  </si>
  <si>
    <t>Установил пропуск между проходами 0,0 м</t>
  </si>
  <si>
    <t>Установил норму расхода препарата согласно заданию (110л/га)</t>
  </si>
  <si>
    <t>Выбрал тип (цвет) и номер форсунок согласно заданию (синие)</t>
  </si>
  <si>
    <t>Выбрал из таблицы скорость движения не выше 15 км/ч так, чтобы она достигалась на оборотах, близким к номинальным</t>
  </si>
  <si>
    <t>Определил рабочую передачу трактора для данной скорости движения</t>
  </si>
  <si>
    <t>Определил из таблицы рабочее давление жидкости (л/мин) для заданной нормы внесения и выбранной скорости движения</t>
  </si>
  <si>
    <t>Определил из таблицы расход жидкости (л/мин) для заданной нормы внесения и выбранной скорости движения</t>
  </si>
  <si>
    <t>Включил режим "виртуальный расходомер"</t>
  </si>
  <si>
    <t xml:space="preserve">Сохранил значение виртуального расхода и нормы внесения </t>
  </si>
  <si>
    <t>Создал обработку поля</t>
  </si>
  <si>
    <t>Загрузил карту (шаблон) 1 поля</t>
  </si>
  <si>
    <t>Установил режим разбивки гонов "по предыдущей траектории"</t>
  </si>
  <si>
    <t xml:space="preserve">Определил направление обработки поля </t>
  </si>
  <si>
    <t>Включил режим "Обработка"</t>
  </si>
  <si>
    <t>Нажал  на кнопку «Разбить гоны».</t>
  </si>
  <si>
    <t xml:space="preserve">Начал  обработку поля по предыдущей траектории </t>
  </si>
  <si>
    <t>Соблюдал скоростной режим движения при опрыскивании</t>
  </si>
  <si>
    <t>Не допустил огрехи при обработке  поля</t>
  </si>
  <si>
    <t>Выключил  режим «Обработка»</t>
  </si>
  <si>
    <t>Определил площадь обработанного поля</t>
  </si>
  <si>
    <t>Выполнил работу без повреждения деталей</t>
  </si>
  <si>
    <t>Пользовался технической документацией</t>
  </si>
  <si>
    <t>Соблюдал технику безопасности при работе</t>
  </si>
  <si>
    <t>Привел в порядок рабочее место.</t>
  </si>
  <si>
    <t>Убрал рабочее место</t>
  </si>
  <si>
    <t>В</t>
  </si>
  <si>
    <t>Трактор</t>
  </si>
  <si>
    <t>Установил противооткатные упоры</t>
  </si>
  <si>
    <t>Установил стояночный тормоз</t>
  </si>
  <si>
    <t>Сделал правильный, обоснованный вывод, заполнил дефектную ведомость</t>
  </si>
  <si>
    <t>Установил рычаги ГС в нейтральное положение</t>
  </si>
  <si>
    <t>Агрегат</t>
  </si>
  <si>
    <t>Соблюдал технологическую последовательность при выполнение работы</t>
  </si>
  <si>
    <t>Соблюдал технику безопасности</t>
  </si>
  <si>
    <t xml:space="preserve">Убрал рабочее место </t>
  </si>
  <si>
    <t>Cоблюдал правила экологической безопастности</t>
  </si>
  <si>
    <t xml:space="preserve">Правильно пользовался технической документацией </t>
  </si>
  <si>
    <t>Г</t>
  </si>
  <si>
    <t xml:space="preserve"> Гидравлика</t>
  </si>
  <si>
    <t>Сборка и диагностирование гидропривода на учебном стенде</t>
  </si>
  <si>
    <t>Находился на площадке в рабочей одежде со средствами индивидуальной защиты</t>
  </si>
  <si>
    <t>Проверил уровень масло в баке стенда</t>
  </si>
  <si>
    <t>Выявил негерметичность крышки заливной горловины</t>
  </si>
  <si>
    <t>Затянул крышку заливной горловины</t>
  </si>
  <si>
    <t>Подготовил рабочее место</t>
  </si>
  <si>
    <t>Подсоединил РВД к насосу стенда</t>
  </si>
  <si>
    <t>Правильно определил модуль предохранительного клапана</t>
  </si>
  <si>
    <t>Установил модуль предохранительного клапана</t>
  </si>
  <si>
    <t>Правильно подсоединил РВД к емкости 2</t>
  </si>
  <si>
    <t xml:space="preserve">Определил правильно распределитель </t>
  </si>
  <si>
    <t>Установил распределитель на стенд</t>
  </si>
  <si>
    <t xml:space="preserve">Правильно подсоединил РВД к распределителю </t>
  </si>
  <si>
    <t>Подсоединил слив от распределителя на ЕМ 1</t>
  </si>
  <si>
    <t>Установил дроссель 2 подсоединил РВД от распределителя к дросселю</t>
  </si>
  <si>
    <t xml:space="preserve">Подсоединил к дросселю тройниковое соединение </t>
  </si>
  <si>
    <t xml:space="preserve">Подсоединил к ТК манометр 2 </t>
  </si>
  <si>
    <t>Подсоединил к ТК ГЦ2</t>
  </si>
  <si>
    <t xml:space="preserve">Подсоединил к распределителю крестовое соединение </t>
  </si>
  <si>
    <t>Через крестовое соединение подсоединил манометр 3</t>
  </si>
  <si>
    <t>Через крестовое соединение подсоединил дроссель 1</t>
  </si>
  <si>
    <t>Через крестовое соединение подсоединил ГЦ 2</t>
  </si>
  <si>
    <t xml:space="preserve">Подсоединил РВД от дросселя к тройниковому соединение </t>
  </si>
  <si>
    <t>Соединил с тройниковым соединением манометр 1</t>
  </si>
  <si>
    <t>Подсоединил тройниковое соединение к ГЦ 1</t>
  </si>
  <si>
    <t xml:space="preserve">Соединил ГЦ 1 с ЕМ1 </t>
  </si>
  <si>
    <t>Соблюдал технологическую последовательность при сборке схемы</t>
  </si>
  <si>
    <t>Правильно собрал схему</t>
  </si>
  <si>
    <t>Спросил разрешения включить стенд</t>
  </si>
  <si>
    <t>Включил стенд</t>
  </si>
  <si>
    <t>Проверил работу стенда</t>
  </si>
  <si>
    <t>Записал показание манометров в    дефектную ведомость</t>
  </si>
  <si>
    <t>Выключил стенд</t>
  </si>
  <si>
    <t>Устранил подтекание на стенде</t>
  </si>
  <si>
    <t>Соблюдал ТБ при работе на стенде</t>
  </si>
  <si>
    <t xml:space="preserve">Соблюдал нормы экологической безопасности </t>
  </si>
  <si>
    <t>Закончил работу без повреждения деталей</t>
  </si>
  <si>
    <t>Итого</t>
  </si>
  <si>
    <t>Перечень профессиональных задач</t>
  </si>
  <si>
    <t>Организация работы и ТБ</t>
  </si>
  <si>
    <t>Оформление нормативной и сопроводительной документации</t>
  </si>
  <si>
    <t>Коммуникация и творчество</t>
  </si>
  <si>
    <t>Оборудование и инструменты</t>
  </si>
  <si>
    <t>Материальный мир и ресурсы</t>
  </si>
  <si>
    <t>Программное обеспечение</t>
  </si>
  <si>
    <t>Механический привод</t>
  </si>
  <si>
    <t xml:space="preserve">Находился на площадке в рабочей одежде </t>
  </si>
  <si>
    <t>Произвел визуальный осмотр</t>
  </si>
  <si>
    <t>Проверил давление в шинах</t>
  </si>
  <si>
    <t>Установил опорное колесо подборщика</t>
  </si>
  <si>
    <t>Зафиксировал пальцем опорное колесо подборщика</t>
  </si>
  <si>
    <t>Все результаты выполненой работы записал в дефектную ведомость</t>
  </si>
  <si>
    <t>Указал точки продува</t>
  </si>
  <si>
    <t>Подключил пульт подборщика и проверил его работоспособность</t>
  </si>
  <si>
    <t>Произвел шприцевание точек смазки</t>
  </si>
  <si>
    <t>Подключил электропитание подборщика</t>
  </si>
  <si>
    <t>Проверил светосигнализацию подборщика</t>
  </si>
  <si>
    <t>Заправил шапагат</t>
  </si>
  <si>
    <t>Сделал правильный узел</t>
  </si>
  <si>
    <t>Указал точки смазки на карданном валу</t>
  </si>
  <si>
    <t xml:space="preserve">Проверил высоту подборщика </t>
  </si>
  <si>
    <t>Обнаружил отсуствие нужных шайб и шплинтов</t>
  </si>
  <si>
    <t>Установил все шайбы и шплинты</t>
  </si>
  <si>
    <t>Обнаружил отсуствие цепи подборщика</t>
  </si>
  <si>
    <t>Установил цепь подборщика</t>
  </si>
  <si>
    <t>Проверил все регулировки</t>
  </si>
  <si>
    <t>Проверил давление в колесах</t>
  </si>
  <si>
    <t>Проверил масло в двигателе</t>
  </si>
  <si>
    <t>Проверил масло в коробке</t>
  </si>
  <si>
    <t>Проверил охлаждающую жидкость</t>
  </si>
  <si>
    <t>Проверил гидравлическую жидкость</t>
  </si>
  <si>
    <t>Проверил свето-звуковую сигнализацию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</si>
</sst>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rgb="FF000000"/>
      <name val="Calibri"/>
      <charset val="204"/>
    </font>
    <font>
      <b/>
      <sz val="12"/>
      <color rgb="FFFFFFFF"/>
      <name val="Calibri"/>
      <charset val="1"/>
    </font>
    <font>
      <b/>
      <sz val="12"/>
      <color rgb="FF000000"/>
      <name val="Calibri"/>
      <charset val="1"/>
    </font>
    <font>
      <b/>
      <sz val="14"/>
      <color rgb="FF000000"/>
      <name val="Calibri"/>
      <charset val="1"/>
    </font>
    <font>
      <sz val="12"/>
      <color rgb="FF7F7F7F"/>
      <name val="Calibri"/>
      <charset val="204"/>
    </font>
    <font>
      <sz val="16"/>
      <color rgb="FF000000"/>
      <name val="Times New Roman"/>
      <charset val="204"/>
    </font>
    <font>
      <sz val="12"/>
      <name val="Calibri"/>
      <charset val="204"/>
    </font>
    <font>
      <sz val="16"/>
      <name val="Times New Roman"/>
      <charset val="204"/>
    </font>
    <font>
      <sz val="16"/>
      <color rgb="FF000000"/>
      <name val="Calibri"/>
      <charset val="204"/>
    </font>
    <font>
      <b/>
      <sz val="12"/>
      <color rgb="FF000000"/>
      <name val="Calibri"/>
      <charset val="204"/>
    </font>
    <font>
      <b/>
      <sz val="14"/>
      <color rgb="FFFFFFFF"/>
      <name val="Calibri"/>
      <charset val="1"/>
    </font>
    <font>
      <sz val="10"/>
      <color rgb="FF000000"/>
      <name val="Arial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0" fillId="0" borderId="2" xfId="0" applyBorder="1"/>
    <xf numFmtId="0" fontId="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7" fillId="0" borderId="2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wrapText="1"/>
    </xf>
    <xf numFmtId="2" fontId="3" fillId="3" borderId="0" xfId="0" applyNumberFormat="1" applyFont="1" applyFill="1"/>
    <xf numFmtId="2" fontId="0" fillId="0" borderId="2" xfId="0" applyNumberFormat="1" applyBorder="1" applyAlignment="1">
      <alignment horizontal="center" vertical="top" wrapText="1"/>
    </xf>
    <xf numFmtId="2" fontId="0" fillId="0" borderId="0" xfId="0" applyNumberFormat="1"/>
    <xf numFmtId="0" fontId="6" fillId="0" borderId="0" xfId="1" applyFont="1" applyAlignment="1">
      <alignment horizontal="left" wrapText="1"/>
    </xf>
    <xf numFmtId="0" fontId="6" fillId="4" borderId="0" xfId="1" applyFont="1" applyFill="1" applyAlignment="1">
      <alignment horizontal="left" wrapText="1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2" fontId="9" fillId="3" borderId="2" xfId="0" applyNumberFormat="1" applyFont="1" applyFill="1" applyBorder="1"/>
    <xf numFmtId="2" fontId="9" fillId="4" borderId="2" xfId="0" applyNumberFormat="1" applyFont="1" applyFill="1" applyBorder="1"/>
    <xf numFmtId="2" fontId="6" fillId="0" borderId="0" xfId="1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9"/>
  <sheetViews>
    <sheetView tabSelected="1" topLeftCell="A107" zoomScale="95" zoomScaleNormal="95" workbookViewId="0">
      <selection activeCell="L133" sqref="L133"/>
    </sheetView>
  </sheetViews>
  <sheetFormatPr defaultColWidth="11" defaultRowHeight="15.75" x14ac:dyDescent="0.25"/>
  <cols>
    <col min="1" max="1" width="6.875" style="7" customWidth="1"/>
    <col min="2" max="2" width="24.375" customWidth="1"/>
    <col min="3" max="3" width="7.875" style="8" customWidth="1"/>
    <col min="4" max="4" width="95.75" style="1" customWidth="1"/>
    <col min="5" max="5" width="6.375" style="8" customWidth="1"/>
    <col min="6" max="6" width="12.25" style="1" customWidth="1"/>
    <col min="7" max="7" width="8.25" style="1" customWidth="1"/>
    <col min="8" max="8" width="7.25" style="1" customWidth="1"/>
    <col min="9" max="9" width="7.875" customWidth="1"/>
    <col min="11" max="11" width="6.125" customWidth="1"/>
  </cols>
  <sheetData>
    <row r="2" spans="1:11" ht="21" customHeight="1" x14ac:dyDescent="0.25">
      <c r="B2" s="9" t="s">
        <v>0</v>
      </c>
      <c r="D2" s="1" t="s">
        <v>1</v>
      </c>
      <c r="E2" s="10"/>
    </row>
    <row r="3" spans="1:11" x14ac:dyDescent="0.25">
      <c r="B3" s="9" t="s">
        <v>2</v>
      </c>
      <c r="D3" s="10"/>
      <c r="E3" s="10"/>
    </row>
    <row r="4" spans="1:11" x14ac:dyDescent="0.25">
      <c r="B4" s="9" t="s">
        <v>3</v>
      </c>
      <c r="D4" t="s">
        <v>4</v>
      </c>
      <c r="E4" s="10"/>
    </row>
    <row r="5" spans="1:11" x14ac:dyDescent="0.25">
      <c r="B5" s="9" t="s">
        <v>5</v>
      </c>
      <c r="D5" t="s">
        <v>6</v>
      </c>
      <c r="E5" s="10"/>
    </row>
    <row r="6" spans="1:11" x14ac:dyDescent="0.25">
      <c r="B6" s="9" t="s">
        <v>7</v>
      </c>
      <c r="D6" t="s">
        <v>6</v>
      </c>
      <c r="E6" s="10"/>
    </row>
    <row r="8" spans="1:11" s="5" customFormat="1" ht="82.15" customHeight="1" x14ac:dyDescent="0.25">
      <c r="A8" s="11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16</v>
      </c>
    </row>
    <row r="10" spans="1:11" s="6" customFormat="1" ht="47.1" customHeight="1" x14ac:dyDescent="0.3">
      <c r="A10" s="12" t="s">
        <v>17</v>
      </c>
      <c r="B10" s="12" t="s">
        <v>18</v>
      </c>
      <c r="C10" s="13"/>
      <c r="D10" s="13"/>
      <c r="E10" s="14"/>
      <c r="F10" s="15"/>
      <c r="G10" s="15"/>
      <c r="H10" s="16"/>
      <c r="I10" s="25">
        <f>SUM(I11:I51)</f>
        <v>35</v>
      </c>
    </row>
    <row r="11" spans="1:11" ht="40.5" x14ac:dyDescent="0.25">
      <c r="A11" s="12">
        <v>2</v>
      </c>
      <c r="B11" s="12" t="s">
        <v>19</v>
      </c>
      <c r="C11" s="17"/>
      <c r="D11" s="17"/>
      <c r="E11" s="17"/>
      <c r="F11" s="17"/>
      <c r="G11" s="17"/>
      <c r="H11" s="18"/>
      <c r="I11" s="26"/>
      <c r="J11" s="27"/>
      <c r="K11" s="28"/>
    </row>
    <row r="12" spans="1:11" ht="20.25" x14ac:dyDescent="0.3">
      <c r="A12" s="12"/>
      <c r="B12" s="12"/>
      <c r="C12" s="19" t="s">
        <v>20</v>
      </c>
      <c r="D12" s="12" t="s">
        <v>21</v>
      </c>
      <c r="E12" s="20"/>
      <c r="F12" s="21" t="s">
        <v>22</v>
      </c>
      <c r="G12" s="17"/>
      <c r="H12" s="18">
        <v>7</v>
      </c>
      <c r="I12" s="12">
        <v>0.5</v>
      </c>
      <c r="K12" s="28"/>
    </row>
    <row r="13" spans="1:11" ht="20.25" x14ac:dyDescent="0.3">
      <c r="A13" s="12"/>
      <c r="B13" s="17"/>
      <c r="C13" s="19" t="s">
        <v>20</v>
      </c>
      <c r="D13" s="12" t="s">
        <v>23</v>
      </c>
      <c r="E13" s="20"/>
      <c r="F13" s="21" t="s">
        <v>22</v>
      </c>
      <c r="G13" s="17"/>
      <c r="H13" s="18">
        <v>4</v>
      </c>
      <c r="I13" s="12">
        <v>0.5</v>
      </c>
      <c r="K13" s="28"/>
    </row>
    <row r="14" spans="1:11" ht="20.25" x14ac:dyDescent="0.3">
      <c r="A14" s="12"/>
      <c r="B14" s="17"/>
      <c r="C14" s="19" t="s">
        <v>20</v>
      </c>
      <c r="D14" s="12" t="s">
        <v>24</v>
      </c>
      <c r="E14" s="20"/>
      <c r="F14" s="21" t="s">
        <v>22</v>
      </c>
      <c r="G14" s="17"/>
      <c r="H14" s="18">
        <v>5</v>
      </c>
      <c r="I14" s="12">
        <v>2</v>
      </c>
      <c r="K14" s="28"/>
    </row>
    <row r="15" spans="1:11" ht="20.25" x14ac:dyDescent="0.3">
      <c r="A15" s="12"/>
      <c r="B15" s="17"/>
      <c r="C15" s="19" t="s">
        <v>20</v>
      </c>
      <c r="D15" s="12" t="s">
        <v>25</v>
      </c>
      <c r="E15" s="20"/>
      <c r="F15" s="21" t="s">
        <v>22</v>
      </c>
      <c r="G15" s="17"/>
      <c r="H15" s="18">
        <v>4</v>
      </c>
      <c r="I15" s="12">
        <v>0.5</v>
      </c>
      <c r="K15" s="28"/>
    </row>
    <row r="16" spans="1:11" ht="20.25" x14ac:dyDescent="0.3">
      <c r="A16" s="12"/>
      <c r="B16" s="17"/>
      <c r="C16" s="19" t="s">
        <v>20</v>
      </c>
      <c r="D16" s="12" t="s">
        <v>26</v>
      </c>
      <c r="E16" s="20"/>
      <c r="F16" s="21" t="s">
        <v>22</v>
      </c>
      <c r="G16" s="17"/>
      <c r="H16" s="18">
        <v>7</v>
      </c>
      <c r="I16" s="12">
        <v>0.5</v>
      </c>
      <c r="K16" s="28"/>
    </row>
    <row r="17" spans="1:11" ht="20.25" x14ac:dyDescent="0.3">
      <c r="A17" s="12"/>
      <c r="B17" s="17"/>
      <c r="C17" s="19" t="s">
        <v>20</v>
      </c>
      <c r="D17" s="12" t="s">
        <v>27</v>
      </c>
      <c r="E17" s="20"/>
      <c r="F17" s="21" t="s">
        <v>22</v>
      </c>
      <c r="G17" s="17"/>
      <c r="H17" s="18">
        <v>4</v>
      </c>
      <c r="I17" s="12">
        <v>0.5</v>
      </c>
      <c r="K17" s="28"/>
    </row>
    <row r="18" spans="1:11" ht="20.25" x14ac:dyDescent="0.3">
      <c r="A18" s="12"/>
      <c r="B18" s="17"/>
      <c r="C18" s="19" t="s">
        <v>20</v>
      </c>
      <c r="D18" s="12" t="s">
        <v>28</v>
      </c>
      <c r="E18" s="20"/>
      <c r="F18" s="21" t="s">
        <v>22</v>
      </c>
      <c r="G18" s="17"/>
      <c r="H18" s="18">
        <v>5</v>
      </c>
      <c r="I18" s="12">
        <v>2</v>
      </c>
      <c r="K18" s="28"/>
    </row>
    <row r="19" spans="1:11" ht="20.25" x14ac:dyDescent="0.3">
      <c r="A19" s="12"/>
      <c r="B19" s="17"/>
      <c r="C19" s="19" t="s">
        <v>20</v>
      </c>
      <c r="D19" s="12" t="s">
        <v>29</v>
      </c>
      <c r="E19" s="20"/>
      <c r="F19" s="21" t="s">
        <v>22</v>
      </c>
      <c r="G19" s="17"/>
      <c r="H19" s="18">
        <v>4</v>
      </c>
      <c r="I19" s="12">
        <v>1.5</v>
      </c>
      <c r="K19" s="28"/>
    </row>
    <row r="20" spans="1:11" ht="20.25" x14ac:dyDescent="0.3">
      <c r="A20" s="12"/>
      <c r="B20" s="17"/>
      <c r="C20" s="19" t="s">
        <v>20</v>
      </c>
      <c r="D20" s="12" t="s">
        <v>30</v>
      </c>
      <c r="E20" s="20"/>
      <c r="F20" s="21" t="s">
        <v>22</v>
      </c>
      <c r="G20" s="17"/>
      <c r="H20" s="18">
        <v>4</v>
      </c>
      <c r="I20" s="12">
        <v>2</v>
      </c>
      <c r="K20" s="28"/>
    </row>
    <row r="21" spans="1:11" ht="20.25" x14ac:dyDescent="0.3">
      <c r="A21" s="12"/>
      <c r="B21" s="17"/>
      <c r="C21" s="19" t="s">
        <v>20</v>
      </c>
      <c r="D21" s="12" t="s">
        <v>31</v>
      </c>
      <c r="E21" s="20"/>
      <c r="F21" s="21" t="s">
        <v>22</v>
      </c>
      <c r="G21" s="17"/>
      <c r="H21" s="18">
        <v>4</v>
      </c>
      <c r="I21" s="12">
        <v>1</v>
      </c>
      <c r="K21" s="28"/>
    </row>
    <row r="22" spans="1:11" ht="15.6" customHeight="1" x14ac:dyDescent="0.3">
      <c r="A22" s="12"/>
      <c r="B22" s="17"/>
      <c r="C22" s="19" t="s">
        <v>20</v>
      </c>
      <c r="D22" s="12" t="s">
        <v>32</v>
      </c>
      <c r="E22" s="20"/>
      <c r="F22" s="21" t="s">
        <v>22</v>
      </c>
      <c r="G22" s="17"/>
      <c r="H22" s="18">
        <v>2</v>
      </c>
      <c r="I22" s="12">
        <v>0.5</v>
      </c>
      <c r="K22" s="28"/>
    </row>
    <row r="23" spans="1:11" ht="18" customHeight="1" x14ac:dyDescent="0.3">
      <c r="A23" s="12"/>
      <c r="B23" s="17"/>
      <c r="C23" s="19" t="s">
        <v>20</v>
      </c>
      <c r="D23" s="12" t="s">
        <v>33</v>
      </c>
      <c r="E23" s="20"/>
      <c r="F23" s="21" t="s">
        <v>22</v>
      </c>
      <c r="G23" s="17"/>
      <c r="H23" s="18">
        <v>3</v>
      </c>
      <c r="I23" s="12">
        <v>0.5</v>
      </c>
      <c r="K23" s="29"/>
    </row>
    <row r="24" spans="1:11" ht="20.25" x14ac:dyDescent="0.3">
      <c r="A24" s="12"/>
      <c r="B24" s="17"/>
      <c r="C24" s="19" t="s">
        <v>20</v>
      </c>
      <c r="D24" s="12" t="s">
        <v>34</v>
      </c>
      <c r="E24" s="20"/>
      <c r="F24" s="21" t="s">
        <v>22</v>
      </c>
      <c r="G24" s="17"/>
      <c r="H24" s="18">
        <v>4</v>
      </c>
      <c r="I24" s="12">
        <v>0.5</v>
      </c>
      <c r="K24" s="28"/>
    </row>
    <row r="25" spans="1:11" ht="20.25" x14ac:dyDescent="0.3">
      <c r="A25" s="12"/>
      <c r="B25" s="17"/>
      <c r="C25" s="19" t="s">
        <v>20</v>
      </c>
      <c r="D25" s="12" t="s">
        <v>35</v>
      </c>
      <c r="E25" s="20"/>
      <c r="F25" s="21" t="s">
        <v>22</v>
      </c>
      <c r="G25" s="17"/>
      <c r="H25" s="18">
        <v>5</v>
      </c>
      <c r="I25" s="12">
        <v>0.5</v>
      </c>
      <c r="K25" s="28"/>
    </row>
    <row r="26" spans="1:11" ht="40.5" x14ac:dyDescent="0.3">
      <c r="A26" s="12"/>
      <c r="B26" s="17"/>
      <c r="C26" s="19" t="s">
        <v>20</v>
      </c>
      <c r="D26" s="12" t="s">
        <v>36</v>
      </c>
      <c r="E26" s="20"/>
      <c r="F26" s="21" t="s">
        <v>22</v>
      </c>
      <c r="G26" s="17"/>
      <c r="H26" s="18">
        <v>5</v>
      </c>
      <c r="I26" s="12">
        <v>0.5</v>
      </c>
      <c r="K26" s="28"/>
    </row>
    <row r="27" spans="1:11" ht="20.25" x14ac:dyDescent="0.3">
      <c r="A27" s="12"/>
      <c r="B27" s="17"/>
      <c r="C27" s="19" t="s">
        <v>20</v>
      </c>
      <c r="D27" s="12" t="s">
        <v>37</v>
      </c>
      <c r="E27" s="20"/>
      <c r="F27" s="21" t="s">
        <v>22</v>
      </c>
      <c r="G27" s="17"/>
      <c r="H27" s="18">
        <v>7</v>
      </c>
      <c r="I27" s="12">
        <v>0.5</v>
      </c>
      <c r="K27" s="28"/>
    </row>
    <row r="28" spans="1:11" ht="20.25" x14ac:dyDescent="0.3">
      <c r="A28" s="12"/>
      <c r="B28" s="17"/>
      <c r="C28" s="19" t="s">
        <v>20</v>
      </c>
      <c r="D28" s="12" t="s">
        <v>38</v>
      </c>
      <c r="E28" s="20"/>
      <c r="F28" s="21" t="s">
        <v>22</v>
      </c>
      <c r="G28" s="17"/>
      <c r="H28" s="18">
        <v>2</v>
      </c>
      <c r="I28" s="12">
        <v>0.5</v>
      </c>
      <c r="K28" s="28"/>
    </row>
    <row r="29" spans="1:11" ht="20.25" x14ac:dyDescent="0.3">
      <c r="A29" s="12"/>
      <c r="B29" s="17"/>
      <c r="C29" s="19" t="s">
        <v>20</v>
      </c>
      <c r="D29" s="12" t="s">
        <v>39</v>
      </c>
      <c r="E29" s="20"/>
      <c r="F29" s="21" t="s">
        <v>22</v>
      </c>
      <c r="G29" s="17"/>
      <c r="H29" s="18">
        <v>2</v>
      </c>
      <c r="I29" s="12">
        <v>0.5</v>
      </c>
      <c r="K29" s="28"/>
    </row>
    <row r="30" spans="1:11" ht="20.25" x14ac:dyDescent="0.3">
      <c r="A30" s="12"/>
      <c r="B30" s="17"/>
      <c r="C30" s="19" t="s">
        <v>20</v>
      </c>
      <c r="D30" s="12" t="s">
        <v>40</v>
      </c>
      <c r="E30" s="20"/>
      <c r="F30" s="21" t="s">
        <v>22</v>
      </c>
      <c r="G30" s="17"/>
      <c r="H30" s="18">
        <v>2</v>
      </c>
      <c r="I30" s="12">
        <v>2</v>
      </c>
      <c r="K30" s="28"/>
    </row>
    <row r="31" spans="1:11" ht="40.5" x14ac:dyDescent="0.3">
      <c r="A31" s="12"/>
      <c r="B31" s="17"/>
      <c r="C31" s="19" t="s">
        <v>20</v>
      </c>
      <c r="D31" s="12" t="s">
        <v>41</v>
      </c>
      <c r="E31" s="20"/>
      <c r="F31" s="21" t="s">
        <v>22</v>
      </c>
      <c r="G31" s="17"/>
      <c r="H31" s="18">
        <v>7</v>
      </c>
      <c r="I31" s="12">
        <v>0.5</v>
      </c>
      <c r="K31" s="28"/>
    </row>
    <row r="32" spans="1:11" ht="20.25" x14ac:dyDescent="0.3">
      <c r="A32" s="12"/>
      <c r="B32" s="17"/>
      <c r="C32" s="19" t="s">
        <v>20</v>
      </c>
      <c r="D32" s="12" t="s">
        <v>42</v>
      </c>
      <c r="E32" s="20"/>
      <c r="F32" s="21" t="s">
        <v>22</v>
      </c>
      <c r="G32" s="17"/>
      <c r="H32" s="18">
        <v>2</v>
      </c>
      <c r="I32" s="12">
        <v>0.5</v>
      </c>
      <c r="K32" s="28"/>
    </row>
    <row r="33" spans="1:11" ht="40.5" x14ac:dyDescent="0.3">
      <c r="A33" s="12"/>
      <c r="B33" s="17"/>
      <c r="C33" s="19" t="s">
        <v>20</v>
      </c>
      <c r="D33" s="12" t="s">
        <v>43</v>
      </c>
      <c r="E33" s="20"/>
      <c r="F33" s="21" t="s">
        <v>22</v>
      </c>
      <c r="G33" s="17"/>
      <c r="H33" s="18">
        <v>2</v>
      </c>
      <c r="I33" s="12">
        <v>0.5</v>
      </c>
      <c r="K33" s="28"/>
    </row>
    <row r="34" spans="1:11" ht="40.5" x14ac:dyDescent="0.3">
      <c r="A34" s="12"/>
      <c r="B34" s="17"/>
      <c r="C34" s="19" t="s">
        <v>20</v>
      </c>
      <c r="D34" s="12" t="s">
        <v>44</v>
      </c>
      <c r="E34" s="20"/>
      <c r="F34" s="21" t="s">
        <v>22</v>
      </c>
      <c r="G34" s="17"/>
      <c r="H34" s="18">
        <v>5</v>
      </c>
      <c r="I34" s="12">
        <v>0.5</v>
      </c>
      <c r="K34" s="28"/>
    </row>
    <row r="35" spans="1:11" ht="20.25" x14ac:dyDescent="0.3">
      <c r="A35" s="12"/>
      <c r="B35" s="17"/>
      <c r="C35" s="19" t="s">
        <v>20</v>
      </c>
      <c r="D35" s="12" t="s">
        <v>45</v>
      </c>
      <c r="E35" s="20"/>
      <c r="F35" s="21" t="s">
        <v>22</v>
      </c>
      <c r="G35" s="17"/>
      <c r="H35" s="18">
        <v>7</v>
      </c>
      <c r="I35" s="12">
        <v>0.5</v>
      </c>
      <c r="K35" s="28"/>
    </row>
    <row r="36" spans="1:11" ht="20.25" x14ac:dyDescent="0.3">
      <c r="A36" s="12"/>
      <c r="B36" s="17"/>
      <c r="C36" s="19" t="s">
        <v>20</v>
      </c>
      <c r="D36" s="12" t="s">
        <v>46</v>
      </c>
      <c r="E36" s="20"/>
      <c r="F36" s="21" t="s">
        <v>22</v>
      </c>
      <c r="G36" s="17"/>
      <c r="H36" s="18">
        <v>4</v>
      </c>
      <c r="I36" s="12">
        <v>2</v>
      </c>
      <c r="K36" s="28"/>
    </row>
    <row r="37" spans="1:11" ht="20.25" x14ac:dyDescent="0.3">
      <c r="A37" s="12"/>
      <c r="B37" s="17"/>
      <c r="C37" s="19" t="s">
        <v>20</v>
      </c>
      <c r="D37" s="12" t="s">
        <v>47</v>
      </c>
      <c r="E37" s="20"/>
      <c r="F37" s="21" t="s">
        <v>22</v>
      </c>
      <c r="G37" s="17"/>
      <c r="H37" s="18">
        <v>1</v>
      </c>
      <c r="I37" s="12">
        <v>0.5</v>
      </c>
      <c r="K37" s="28"/>
    </row>
    <row r="38" spans="1:11" ht="20.25" x14ac:dyDescent="0.3">
      <c r="A38" s="12"/>
      <c r="B38" s="17"/>
      <c r="C38" s="19" t="s">
        <v>20</v>
      </c>
      <c r="D38" s="12" t="s">
        <v>48</v>
      </c>
      <c r="E38" s="20"/>
      <c r="F38" s="21" t="s">
        <v>22</v>
      </c>
      <c r="G38" s="17"/>
      <c r="H38" s="18">
        <v>3</v>
      </c>
      <c r="I38" s="12">
        <v>1</v>
      </c>
      <c r="K38" s="28"/>
    </row>
    <row r="39" spans="1:11" ht="20.25" x14ac:dyDescent="0.3">
      <c r="A39" s="12"/>
      <c r="B39" s="17"/>
      <c r="C39" s="19" t="s">
        <v>20</v>
      </c>
      <c r="D39" s="12" t="s">
        <v>49</v>
      </c>
      <c r="E39" s="20"/>
      <c r="F39" s="21" t="s">
        <v>22</v>
      </c>
      <c r="G39" s="17"/>
      <c r="H39" s="18"/>
      <c r="I39" s="12">
        <v>0.5</v>
      </c>
      <c r="K39" s="28"/>
    </row>
    <row r="40" spans="1:11" ht="20.25" x14ac:dyDescent="0.3">
      <c r="A40" s="12"/>
      <c r="B40" s="17"/>
      <c r="C40" s="19" t="s">
        <v>20</v>
      </c>
      <c r="D40" s="12" t="s">
        <v>50</v>
      </c>
      <c r="E40" s="20"/>
      <c r="F40" s="21" t="s">
        <v>22</v>
      </c>
      <c r="G40" s="17"/>
      <c r="H40" s="18"/>
      <c r="I40" s="12">
        <v>1</v>
      </c>
      <c r="K40" s="28"/>
    </row>
    <row r="41" spans="1:11" ht="21" x14ac:dyDescent="0.35">
      <c r="A41" s="12"/>
      <c r="B41" s="17"/>
      <c r="C41" s="19" t="s">
        <v>20</v>
      </c>
      <c r="D41" s="12" t="s">
        <v>51</v>
      </c>
      <c r="E41" s="22"/>
      <c r="F41" s="21" t="s">
        <v>22</v>
      </c>
      <c r="G41" s="17"/>
      <c r="H41" s="18"/>
      <c r="I41" s="12">
        <v>0.5</v>
      </c>
      <c r="K41" s="28"/>
    </row>
    <row r="42" spans="1:11" ht="21" x14ac:dyDescent="0.35">
      <c r="A42" s="12"/>
      <c r="B42" s="17"/>
      <c r="C42" s="19" t="s">
        <v>20</v>
      </c>
      <c r="D42" s="12" t="s">
        <v>52</v>
      </c>
      <c r="E42" s="22"/>
      <c r="F42" s="21" t="s">
        <v>22</v>
      </c>
      <c r="G42" s="17"/>
      <c r="H42" s="18"/>
      <c r="I42" s="12">
        <v>0.5</v>
      </c>
      <c r="K42" s="28"/>
    </row>
    <row r="43" spans="1:11" ht="21" x14ac:dyDescent="0.35">
      <c r="A43" s="12"/>
      <c r="B43" s="17"/>
      <c r="C43" s="19" t="s">
        <v>20</v>
      </c>
      <c r="D43" s="12" t="s">
        <v>53</v>
      </c>
      <c r="E43" s="22"/>
      <c r="F43" s="21" t="s">
        <v>22</v>
      </c>
      <c r="G43" s="17"/>
      <c r="H43" s="18"/>
      <c r="I43" s="12">
        <v>0.5</v>
      </c>
      <c r="K43" s="28"/>
    </row>
    <row r="44" spans="1:11" ht="21" x14ac:dyDescent="0.35">
      <c r="A44" s="12"/>
      <c r="B44" s="17"/>
      <c r="C44" s="19" t="s">
        <v>20</v>
      </c>
      <c r="D44" s="12" t="s">
        <v>54</v>
      </c>
      <c r="E44" s="22"/>
      <c r="F44" s="21" t="s">
        <v>22</v>
      </c>
      <c r="G44" s="17"/>
      <c r="H44" s="18"/>
      <c r="I44" s="12">
        <v>0.5</v>
      </c>
      <c r="K44" s="28"/>
    </row>
    <row r="45" spans="1:11" ht="21" x14ac:dyDescent="0.35">
      <c r="A45" s="12"/>
      <c r="B45" s="17"/>
      <c r="C45" s="19" t="s">
        <v>20</v>
      </c>
      <c r="D45" s="12" t="s">
        <v>55</v>
      </c>
      <c r="E45" s="22"/>
      <c r="F45" s="21" t="s">
        <v>22</v>
      </c>
      <c r="G45" s="17"/>
      <c r="H45" s="18"/>
      <c r="I45" s="12">
        <v>1</v>
      </c>
      <c r="K45" s="28"/>
    </row>
    <row r="46" spans="1:11" ht="21" x14ac:dyDescent="0.35">
      <c r="A46" s="12"/>
      <c r="B46" s="17"/>
      <c r="C46" s="19" t="s">
        <v>20</v>
      </c>
      <c r="D46" s="12" t="s">
        <v>56</v>
      </c>
      <c r="E46" s="22"/>
      <c r="F46" s="21" t="s">
        <v>22</v>
      </c>
      <c r="G46" s="17"/>
      <c r="H46" s="18"/>
      <c r="I46" s="12">
        <v>2</v>
      </c>
      <c r="K46" s="28"/>
    </row>
    <row r="47" spans="1:11" ht="21" x14ac:dyDescent="0.35">
      <c r="A47" s="12"/>
      <c r="B47" s="17"/>
      <c r="C47" s="19" t="s">
        <v>20</v>
      </c>
      <c r="D47" s="12" t="s">
        <v>57</v>
      </c>
      <c r="E47" s="22"/>
      <c r="F47" s="21" t="s">
        <v>22</v>
      </c>
      <c r="G47" s="17"/>
      <c r="H47" s="18"/>
      <c r="I47" s="12">
        <v>1</v>
      </c>
      <c r="K47" s="28"/>
    </row>
    <row r="48" spans="1:11" ht="21" x14ac:dyDescent="0.35">
      <c r="A48" s="12"/>
      <c r="B48" s="17"/>
      <c r="C48" s="19" t="s">
        <v>20</v>
      </c>
      <c r="D48" s="12" t="s">
        <v>58</v>
      </c>
      <c r="E48" s="22"/>
      <c r="F48" s="21" t="s">
        <v>22</v>
      </c>
      <c r="G48" s="17"/>
      <c r="H48" s="18"/>
      <c r="I48" s="12">
        <v>0.5</v>
      </c>
      <c r="K48" s="28"/>
    </row>
    <row r="49" spans="1:13" ht="21" x14ac:dyDescent="0.35">
      <c r="A49" s="12"/>
      <c r="B49" s="12"/>
      <c r="C49" s="19" t="s">
        <v>20</v>
      </c>
      <c r="D49" s="12" t="s">
        <v>59</v>
      </c>
      <c r="E49" s="22"/>
      <c r="F49" s="21" t="s">
        <v>22</v>
      </c>
      <c r="G49" s="17"/>
      <c r="H49" s="18"/>
      <c r="I49" s="12">
        <v>2</v>
      </c>
      <c r="K49" s="28"/>
    </row>
    <row r="50" spans="1:13" ht="21" x14ac:dyDescent="0.35">
      <c r="A50" s="12"/>
      <c r="B50" s="12"/>
      <c r="C50" s="19" t="s">
        <v>20</v>
      </c>
      <c r="D50" s="12" t="s">
        <v>60</v>
      </c>
      <c r="E50" s="22"/>
      <c r="F50" s="21" t="s">
        <v>22</v>
      </c>
      <c r="G50" s="17"/>
      <c r="H50" s="18"/>
      <c r="I50" s="12">
        <v>0.5</v>
      </c>
      <c r="K50" s="28"/>
    </row>
    <row r="51" spans="1:13" ht="21" x14ac:dyDescent="0.35">
      <c r="A51" s="12"/>
      <c r="B51" s="12"/>
      <c r="C51" s="19" t="s">
        <v>20</v>
      </c>
      <c r="D51" s="12" t="s">
        <v>61</v>
      </c>
      <c r="E51" s="22"/>
      <c r="F51" s="21" t="s">
        <v>22</v>
      </c>
      <c r="G51" s="17"/>
      <c r="H51" s="18"/>
      <c r="I51" s="12">
        <v>1.5</v>
      </c>
      <c r="K51" s="28"/>
    </row>
    <row r="52" spans="1:13" ht="40.5" x14ac:dyDescent="0.25">
      <c r="A52" s="12" t="s">
        <v>63</v>
      </c>
      <c r="B52" s="12" t="s">
        <v>122</v>
      </c>
      <c r="C52" s="23"/>
      <c r="D52" s="24"/>
      <c r="E52" s="23"/>
      <c r="F52" s="24"/>
      <c r="G52" s="24"/>
      <c r="H52" s="23"/>
      <c r="I52" s="33">
        <f>SUM(I53:M92)</f>
        <v>35</v>
      </c>
    </row>
    <row r="53" spans="1:13" ht="20.25" x14ac:dyDescent="0.25">
      <c r="A53" s="12">
        <v>1</v>
      </c>
      <c r="B53" s="12" t="s">
        <v>64</v>
      </c>
      <c r="C53" s="30"/>
      <c r="D53" s="31"/>
      <c r="E53" s="30"/>
      <c r="F53" s="31"/>
      <c r="G53" s="31"/>
      <c r="H53" s="30"/>
      <c r="I53" s="34"/>
    </row>
    <row r="54" spans="1:13" ht="20.25" x14ac:dyDescent="0.3">
      <c r="A54" s="12"/>
      <c r="B54" s="17"/>
      <c r="C54" s="19" t="s">
        <v>20</v>
      </c>
      <c r="D54" s="12" t="s">
        <v>65</v>
      </c>
      <c r="E54" s="32"/>
      <c r="F54" s="21" t="s">
        <v>22</v>
      </c>
      <c r="G54" s="17"/>
      <c r="H54" s="19">
        <v>7</v>
      </c>
      <c r="I54" s="12">
        <v>1</v>
      </c>
      <c r="M54" s="27"/>
    </row>
    <row r="55" spans="1:13" ht="20.25" x14ac:dyDescent="0.3">
      <c r="A55" s="12"/>
      <c r="B55" s="17"/>
      <c r="C55" s="19" t="s">
        <v>20</v>
      </c>
      <c r="D55" s="12" t="s">
        <v>66</v>
      </c>
      <c r="E55" s="20"/>
      <c r="F55" s="21" t="s">
        <v>22</v>
      </c>
      <c r="G55" s="17"/>
      <c r="H55" s="19">
        <v>3</v>
      </c>
      <c r="I55" s="12">
        <v>0.5</v>
      </c>
      <c r="M55" s="27"/>
    </row>
    <row r="56" spans="1:13" ht="20.25" x14ac:dyDescent="0.3">
      <c r="A56" s="12"/>
      <c r="B56" s="17"/>
      <c r="C56" s="19" t="s">
        <v>20</v>
      </c>
      <c r="D56" s="12" t="s">
        <v>143</v>
      </c>
      <c r="E56" s="20"/>
      <c r="F56" s="21" t="s">
        <v>22</v>
      </c>
      <c r="G56" s="17"/>
      <c r="H56" s="19">
        <v>7</v>
      </c>
      <c r="I56" s="12">
        <v>2</v>
      </c>
      <c r="M56" s="27"/>
    </row>
    <row r="57" spans="1:13" ht="20.25" x14ac:dyDescent="0.3">
      <c r="A57" s="12"/>
      <c r="B57" s="17"/>
      <c r="C57" s="19" t="s">
        <v>20</v>
      </c>
      <c r="D57" s="12" t="s">
        <v>144</v>
      </c>
      <c r="E57" s="20"/>
      <c r="F57" s="21" t="s">
        <v>22</v>
      </c>
      <c r="G57" s="17"/>
      <c r="H57" s="19"/>
      <c r="I57" s="12">
        <v>0.5</v>
      </c>
      <c r="M57" s="27"/>
    </row>
    <row r="58" spans="1:13" ht="20.25" x14ac:dyDescent="0.3">
      <c r="A58" s="12"/>
      <c r="B58" s="17"/>
      <c r="C58" s="19" t="s">
        <v>20</v>
      </c>
      <c r="D58" s="12" t="s">
        <v>145</v>
      </c>
      <c r="E58" s="20"/>
      <c r="F58" s="21" t="s">
        <v>22</v>
      </c>
      <c r="G58" s="17"/>
      <c r="H58" s="19"/>
      <c r="I58" s="12">
        <v>0.5</v>
      </c>
      <c r="M58" s="27"/>
    </row>
    <row r="59" spans="1:13" ht="20.25" x14ac:dyDescent="0.3">
      <c r="A59" s="12"/>
      <c r="B59" s="17"/>
      <c r="C59" s="19" t="s">
        <v>20</v>
      </c>
      <c r="D59" s="12" t="s">
        <v>146</v>
      </c>
      <c r="E59" s="20"/>
      <c r="F59" s="21" t="s">
        <v>22</v>
      </c>
      <c r="G59" s="17"/>
      <c r="H59" s="19"/>
      <c r="I59" s="12">
        <v>0.5</v>
      </c>
      <c r="M59" s="27"/>
    </row>
    <row r="60" spans="1:13" ht="20.25" x14ac:dyDescent="0.3">
      <c r="A60" s="12"/>
      <c r="B60" s="17"/>
      <c r="C60" s="19" t="s">
        <v>20</v>
      </c>
      <c r="D60" s="12" t="s">
        <v>147</v>
      </c>
      <c r="E60" s="20"/>
      <c r="F60" s="21" t="s">
        <v>22</v>
      </c>
      <c r="G60" s="17"/>
      <c r="H60" s="19"/>
      <c r="I60" s="12">
        <v>0.5</v>
      </c>
      <c r="M60" s="27"/>
    </row>
    <row r="61" spans="1:13" ht="20.25" x14ac:dyDescent="0.3">
      <c r="A61" s="12"/>
      <c r="B61" s="17"/>
      <c r="C61" s="19" t="s">
        <v>20</v>
      </c>
      <c r="D61" s="12" t="s">
        <v>148</v>
      </c>
      <c r="E61" s="20"/>
      <c r="F61" s="21" t="s">
        <v>22</v>
      </c>
      <c r="G61" s="17"/>
      <c r="H61" s="19"/>
      <c r="I61" s="12">
        <v>1</v>
      </c>
      <c r="M61" s="27"/>
    </row>
    <row r="62" spans="1:13" ht="20.25" x14ac:dyDescent="0.3">
      <c r="A62" s="12"/>
      <c r="B62" s="17"/>
      <c r="C62" s="19" t="s">
        <v>20</v>
      </c>
      <c r="D62" s="12" t="s">
        <v>67</v>
      </c>
      <c r="E62" s="20"/>
      <c r="F62" s="21" t="s">
        <v>22</v>
      </c>
      <c r="G62" s="17"/>
      <c r="H62" s="19">
        <v>5</v>
      </c>
      <c r="I62" s="12">
        <v>1</v>
      </c>
      <c r="M62" s="27"/>
    </row>
    <row r="63" spans="1:13" ht="20.25" x14ac:dyDescent="0.3">
      <c r="A63" s="12"/>
      <c r="B63" s="17"/>
      <c r="C63" s="19" t="s">
        <v>20</v>
      </c>
      <c r="D63" s="12" t="s">
        <v>68</v>
      </c>
      <c r="E63" s="20"/>
      <c r="F63" s="21" t="s">
        <v>22</v>
      </c>
      <c r="G63" s="17"/>
      <c r="H63" s="19">
        <v>2</v>
      </c>
      <c r="I63" s="12">
        <v>1</v>
      </c>
      <c r="M63" s="27"/>
    </row>
    <row r="64" spans="1:13" ht="20.25" x14ac:dyDescent="0.3">
      <c r="A64" s="12">
        <v>2</v>
      </c>
      <c r="B64" s="12" t="s">
        <v>69</v>
      </c>
      <c r="C64" s="19"/>
      <c r="D64" s="12"/>
      <c r="E64" s="20"/>
      <c r="F64" s="21"/>
      <c r="G64" s="17"/>
      <c r="H64" s="19"/>
      <c r="I64" s="12"/>
      <c r="M64" s="27"/>
    </row>
    <row r="65" spans="1:13" ht="20.25" x14ac:dyDescent="0.3">
      <c r="A65" s="12"/>
      <c r="B65" s="17"/>
      <c r="C65" s="19" t="s">
        <v>20</v>
      </c>
      <c r="D65" s="12" t="s">
        <v>123</v>
      </c>
      <c r="E65" s="20"/>
      <c r="F65" s="21" t="s">
        <v>22</v>
      </c>
      <c r="G65" s="17"/>
      <c r="H65" s="19">
        <v>5</v>
      </c>
      <c r="I65" s="12">
        <v>0.5</v>
      </c>
      <c r="M65" s="27"/>
    </row>
    <row r="66" spans="1:13" ht="20.25" x14ac:dyDescent="0.3">
      <c r="A66" s="12"/>
      <c r="B66" s="17"/>
      <c r="C66" s="19" t="s">
        <v>20</v>
      </c>
      <c r="D66" s="12" t="s">
        <v>82</v>
      </c>
      <c r="E66" s="20"/>
      <c r="F66" s="21" t="s">
        <v>22</v>
      </c>
      <c r="G66" s="17"/>
      <c r="H66" s="19"/>
      <c r="I66" s="12">
        <v>2</v>
      </c>
      <c r="M66" s="27"/>
    </row>
    <row r="67" spans="1:13" ht="20.25" x14ac:dyDescent="0.3">
      <c r="A67" s="12"/>
      <c r="B67" s="17"/>
      <c r="C67" s="19" t="s">
        <v>20</v>
      </c>
      <c r="D67" s="12" t="s">
        <v>124</v>
      </c>
      <c r="E67" s="20"/>
      <c r="F67" s="21" t="s">
        <v>22</v>
      </c>
      <c r="G67" s="17"/>
      <c r="H67" s="19"/>
      <c r="I67" s="12">
        <v>0.5</v>
      </c>
      <c r="M67" s="27"/>
    </row>
    <row r="68" spans="1:13" ht="20.25" x14ac:dyDescent="0.3">
      <c r="A68" s="12"/>
      <c r="B68" s="17"/>
      <c r="C68" s="19" t="s">
        <v>20</v>
      </c>
      <c r="D68" s="12" t="s">
        <v>65</v>
      </c>
      <c r="E68" s="20"/>
      <c r="F68" s="21" t="s">
        <v>22</v>
      </c>
      <c r="G68" s="17"/>
      <c r="H68" s="19"/>
      <c r="I68" s="12">
        <v>0.5</v>
      </c>
      <c r="M68" s="27"/>
    </row>
    <row r="69" spans="1:13" ht="20.25" x14ac:dyDescent="0.3">
      <c r="A69" s="12"/>
      <c r="B69" s="17"/>
      <c r="C69" s="19" t="s">
        <v>20</v>
      </c>
      <c r="D69" s="12" t="s">
        <v>125</v>
      </c>
      <c r="E69" s="20"/>
      <c r="F69" s="21" t="s">
        <v>22</v>
      </c>
      <c r="G69" s="17"/>
      <c r="H69" s="19"/>
      <c r="I69" s="12">
        <v>1</v>
      </c>
      <c r="M69" s="27"/>
    </row>
    <row r="70" spans="1:13" ht="20.25" x14ac:dyDescent="0.3">
      <c r="A70" s="12"/>
      <c r="B70" s="17"/>
      <c r="C70" s="19" t="s">
        <v>20</v>
      </c>
      <c r="D70" s="12" t="s">
        <v>126</v>
      </c>
      <c r="E70" s="20"/>
      <c r="F70" s="21" t="s">
        <v>22</v>
      </c>
      <c r="G70" s="17"/>
      <c r="H70" s="19"/>
      <c r="I70" s="12">
        <v>0.5</v>
      </c>
      <c r="M70" s="27"/>
    </row>
    <row r="71" spans="1:13" ht="20.25" x14ac:dyDescent="0.3">
      <c r="A71" s="12"/>
      <c r="B71" s="17"/>
      <c r="C71" s="19" t="s">
        <v>20</v>
      </c>
      <c r="D71" s="12" t="s">
        <v>127</v>
      </c>
      <c r="E71" s="20"/>
      <c r="F71" s="21" t="s">
        <v>22</v>
      </c>
      <c r="G71" s="17"/>
      <c r="H71" s="19"/>
      <c r="I71" s="12">
        <v>0.5</v>
      </c>
      <c r="M71" s="27"/>
    </row>
    <row r="72" spans="1:13" ht="20.25" x14ac:dyDescent="0.3">
      <c r="A72" s="12"/>
      <c r="B72" s="17"/>
      <c r="C72" s="19" t="s">
        <v>20</v>
      </c>
      <c r="D72" s="12" t="s">
        <v>134</v>
      </c>
      <c r="E72" s="20"/>
      <c r="F72" s="21" t="s">
        <v>22</v>
      </c>
      <c r="G72" s="17"/>
      <c r="H72" s="19"/>
      <c r="I72" s="12">
        <v>1.5</v>
      </c>
      <c r="M72" s="27"/>
    </row>
    <row r="73" spans="1:13" ht="20.25" x14ac:dyDescent="0.3">
      <c r="A73" s="12"/>
      <c r="B73" s="17"/>
      <c r="C73" s="19" t="s">
        <v>20</v>
      </c>
      <c r="D73" s="12" t="s">
        <v>135</v>
      </c>
      <c r="E73" s="20"/>
      <c r="F73" s="21" t="s">
        <v>22</v>
      </c>
      <c r="G73" s="17"/>
      <c r="H73" s="19"/>
      <c r="I73" s="12">
        <v>2</v>
      </c>
      <c r="M73" s="27"/>
    </row>
    <row r="74" spans="1:13" ht="20.25" x14ac:dyDescent="0.3">
      <c r="A74" s="12"/>
      <c r="B74" s="17"/>
      <c r="C74" s="19" t="s">
        <v>20</v>
      </c>
      <c r="D74" s="12" t="s">
        <v>136</v>
      </c>
      <c r="E74" s="20"/>
      <c r="F74" s="21" t="s">
        <v>22</v>
      </c>
      <c r="G74" s="17"/>
      <c r="H74" s="19"/>
      <c r="I74" s="12">
        <v>2</v>
      </c>
      <c r="M74" s="27"/>
    </row>
    <row r="75" spans="1:13" ht="20.25" x14ac:dyDescent="0.3">
      <c r="A75" s="12"/>
      <c r="B75" s="17"/>
      <c r="C75" s="19" t="s">
        <v>20</v>
      </c>
      <c r="D75" s="12" t="s">
        <v>137</v>
      </c>
      <c r="E75" s="20"/>
      <c r="F75" s="21" t="s">
        <v>22</v>
      </c>
      <c r="G75" s="17"/>
      <c r="H75" s="19"/>
      <c r="I75" s="12">
        <v>0.5</v>
      </c>
      <c r="M75" s="27"/>
    </row>
    <row r="76" spans="1:13" ht="20.25" x14ac:dyDescent="0.3">
      <c r="A76" s="12"/>
      <c r="B76" s="17"/>
      <c r="C76" s="19" t="s">
        <v>20</v>
      </c>
      <c r="D76" s="12" t="s">
        <v>138</v>
      </c>
      <c r="E76" s="20"/>
      <c r="F76" s="21" t="s">
        <v>22</v>
      </c>
      <c r="G76" s="17"/>
      <c r="H76" s="19"/>
      <c r="I76" s="12">
        <v>0.5</v>
      </c>
      <c r="M76" s="27"/>
    </row>
    <row r="77" spans="1:13" ht="20.25" x14ac:dyDescent="0.3">
      <c r="A77" s="12"/>
      <c r="B77" s="17"/>
      <c r="C77" s="19" t="s">
        <v>20</v>
      </c>
      <c r="D77" s="12" t="s">
        <v>139</v>
      </c>
      <c r="E77" s="20"/>
      <c r="F77" s="21" t="s">
        <v>22</v>
      </c>
      <c r="G77" s="17"/>
      <c r="H77" s="19"/>
      <c r="I77" s="12">
        <v>1</v>
      </c>
      <c r="M77" s="27"/>
    </row>
    <row r="78" spans="1:13" ht="20.25" x14ac:dyDescent="0.3">
      <c r="A78" s="12"/>
      <c r="B78" s="17"/>
      <c r="C78" s="19" t="s">
        <v>20</v>
      </c>
      <c r="D78" s="12" t="s">
        <v>140</v>
      </c>
      <c r="E78" s="20"/>
      <c r="F78" s="21" t="s">
        <v>22</v>
      </c>
      <c r="G78" s="17"/>
      <c r="H78" s="19"/>
      <c r="I78" s="12">
        <v>0.5</v>
      </c>
      <c r="M78" s="27"/>
    </row>
    <row r="79" spans="1:13" ht="20.25" x14ac:dyDescent="0.3">
      <c r="A79" s="12"/>
      <c r="B79" s="17"/>
      <c r="C79" s="19" t="s">
        <v>20</v>
      </c>
      <c r="D79" s="12" t="s">
        <v>141</v>
      </c>
      <c r="E79" s="20"/>
      <c r="F79" s="21" t="s">
        <v>22</v>
      </c>
      <c r="G79" s="17"/>
      <c r="H79" s="19"/>
      <c r="I79" s="12">
        <v>1</v>
      </c>
      <c r="M79" s="27"/>
    </row>
    <row r="80" spans="1:13" ht="20.25" x14ac:dyDescent="0.3">
      <c r="A80" s="12"/>
      <c r="B80" s="17"/>
      <c r="C80" s="19" t="s">
        <v>20</v>
      </c>
      <c r="D80" s="12" t="s">
        <v>142</v>
      </c>
      <c r="E80" s="20"/>
      <c r="F80" s="21" t="s">
        <v>22</v>
      </c>
      <c r="G80" s="17"/>
      <c r="H80" s="19"/>
      <c r="I80" s="12">
        <v>0.5</v>
      </c>
      <c r="M80" s="27"/>
    </row>
    <row r="81" spans="1:13" ht="20.25" x14ac:dyDescent="0.3">
      <c r="A81" s="12"/>
      <c r="B81" s="17"/>
      <c r="C81" s="19" t="s">
        <v>20</v>
      </c>
      <c r="D81" s="12" t="s">
        <v>131</v>
      </c>
      <c r="E81" s="20"/>
      <c r="F81" s="21" t="s">
        <v>22</v>
      </c>
      <c r="G81" s="17"/>
      <c r="H81" s="19"/>
      <c r="I81" s="12">
        <v>1.5</v>
      </c>
      <c r="M81" s="27"/>
    </row>
    <row r="82" spans="1:13" ht="20.25" x14ac:dyDescent="0.3">
      <c r="A82" s="12"/>
      <c r="B82" s="17"/>
      <c r="C82" s="19" t="s">
        <v>20</v>
      </c>
      <c r="D82" s="12" t="s">
        <v>129</v>
      </c>
      <c r="E82" s="20"/>
      <c r="F82" s="21" t="s">
        <v>22</v>
      </c>
      <c r="G82" s="17"/>
      <c r="H82" s="19"/>
      <c r="I82" s="12">
        <v>0.5</v>
      </c>
      <c r="M82" s="27"/>
    </row>
    <row r="83" spans="1:13" ht="20.25" x14ac:dyDescent="0.3">
      <c r="A83" s="12"/>
      <c r="B83" s="17"/>
      <c r="C83" s="19" t="s">
        <v>20</v>
      </c>
      <c r="D83" s="12" t="s">
        <v>130</v>
      </c>
      <c r="E83" s="20"/>
      <c r="F83" s="21" t="s">
        <v>22</v>
      </c>
      <c r="G83" s="17"/>
      <c r="H83" s="19"/>
      <c r="I83" s="12">
        <v>0.5</v>
      </c>
      <c r="M83" s="27"/>
    </row>
    <row r="84" spans="1:13" ht="20.25" x14ac:dyDescent="0.3">
      <c r="A84" s="12"/>
      <c r="B84" s="17"/>
      <c r="C84" s="19" t="s">
        <v>20</v>
      </c>
      <c r="D84" s="12" t="s">
        <v>132</v>
      </c>
      <c r="E84" s="20"/>
      <c r="F84" s="21" t="s">
        <v>22</v>
      </c>
      <c r="G84" s="17"/>
      <c r="H84" s="19"/>
      <c r="I84" s="12">
        <v>1</v>
      </c>
      <c r="M84" s="27"/>
    </row>
    <row r="85" spans="1:13" ht="20.25" x14ac:dyDescent="0.3">
      <c r="A85" s="12"/>
      <c r="B85" s="17"/>
      <c r="C85" s="19" t="s">
        <v>20</v>
      </c>
      <c r="D85" s="12" t="s">
        <v>133</v>
      </c>
      <c r="E85" s="20"/>
      <c r="F85" s="21" t="s">
        <v>22</v>
      </c>
      <c r="G85" s="17"/>
      <c r="H85" s="19"/>
      <c r="I85" s="12">
        <v>2</v>
      </c>
      <c r="M85" s="27"/>
    </row>
    <row r="86" spans="1:13" ht="20.25" x14ac:dyDescent="0.3">
      <c r="A86" s="12"/>
      <c r="B86" s="17"/>
      <c r="C86" s="19" t="s">
        <v>20</v>
      </c>
      <c r="D86" s="12" t="s">
        <v>128</v>
      </c>
      <c r="E86" s="20"/>
      <c r="F86" s="21" t="s">
        <v>22</v>
      </c>
      <c r="G86" s="17"/>
      <c r="H86" s="19"/>
      <c r="I86" s="12">
        <v>2</v>
      </c>
      <c r="M86" s="27"/>
    </row>
    <row r="87" spans="1:13" ht="20.25" x14ac:dyDescent="0.3">
      <c r="A87" s="12"/>
      <c r="B87" s="17"/>
      <c r="C87" s="19" t="s">
        <v>20</v>
      </c>
      <c r="D87" s="12" t="s">
        <v>70</v>
      </c>
      <c r="E87" s="20"/>
      <c r="F87" s="21" t="s">
        <v>22</v>
      </c>
      <c r="G87" s="17"/>
      <c r="H87" s="19"/>
      <c r="I87" s="12">
        <v>1.5</v>
      </c>
      <c r="M87" s="27"/>
    </row>
    <row r="88" spans="1:13" ht="20.25" x14ac:dyDescent="0.3">
      <c r="A88" s="12"/>
      <c r="B88" s="17"/>
      <c r="C88" s="19" t="s">
        <v>20</v>
      </c>
      <c r="D88" s="12" t="s">
        <v>71</v>
      </c>
      <c r="E88" s="20"/>
      <c r="F88" s="21" t="s">
        <v>22</v>
      </c>
      <c r="G88" s="17"/>
      <c r="H88" s="19"/>
      <c r="I88" s="12">
        <v>0.5</v>
      </c>
      <c r="M88" s="27"/>
    </row>
    <row r="89" spans="1:13" ht="20.25" x14ac:dyDescent="0.3">
      <c r="A89" s="12"/>
      <c r="B89" s="17"/>
      <c r="C89" s="19" t="s">
        <v>20</v>
      </c>
      <c r="D89" s="12" t="s">
        <v>72</v>
      </c>
      <c r="E89" s="20"/>
      <c r="F89" s="21" t="s">
        <v>22</v>
      </c>
      <c r="G89" s="17"/>
      <c r="H89" s="19">
        <v>7</v>
      </c>
      <c r="I89" s="12">
        <v>0.5</v>
      </c>
      <c r="K89" s="35"/>
    </row>
    <row r="90" spans="1:13" ht="20.25" x14ac:dyDescent="0.3">
      <c r="A90" s="12"/>
      <c r="B90" s="17"/>
      <c r="C90" s="19" t="s">
        <v>20</v>
      </c>
      <c r="D90" s="12" t="s">
        <v>73</v>
      </c>
      <c r="E90" s="20"/>
      <c r="F90" s="21" t="s">
        <v>22</v>
      </c>
      <c r="G90" s="17"/>
      <c r="H90" s="19">
        <v>7</v>
      </c>
      <c r="I90" s="12">
        <v>0.5</v>
      </c>
    </row>
    <row r="91" spans="1:13" ht="20.25" x14ac:dyDescent="0.3">
      <c r="A91" s="12"/>
      <c r="B91" s="17"/>
      <c r="C91" s="19" t="s">
        <v>20</v>
      </c>
      <c r="D91" s="12" t="s">
        <v>58</v>
      </c>
      <c r="E91" s="20"/>
      <c r="F91" s="21" t="s">
        <v>22</v>
      </c>
      <c r="G91" s="17"/>
      <c r="H91" s="19">
        <v>6</v>
      </c>
      <c r="I91" s="12">
        <v>0.5</v>
      </c>
    </row>
    <row r="92" spans="1:13" ht="20.25" x14ac:dyDescent="0.3">
      <c r="A92" s="12"/>
      <c r="B92" s="17"/>
      <c r="C92" s="19" t="s">
        <v>20</v>
      </c>
      <c r="D92" s="12" t="s">
        <v>74</v>
      </c>
      <c r="E92" s="20"/>
      <c r="F92" s="21" t="s">
        <v>22</v>
      </c>
      <c r="G92" s="17"/>
      <c r="H92" s="19">
        <v>7</v>
      </c>
      <c r="I92" s="12">
        <v>0.5</v>
      </c>
    </row>
    <row r="93" spans="1:13" ht="20.25" x14ac:dyDescent="0.25">
      <c r="A93" s="12" t="s">
        <v>75</v>
      </c>
      <c r="B93" s="12" t="s">
        <v>76</v>
      </c>
      <c r="C93" s="23"/>
      <c r="D93" s="24"/>
      <c r="E93" s="23"/>
      <c r="F93" s="24"/>
      <c r="G93" s="24"/>
      <c r="H93" s="23"/>
      <c r="I93" s="33">
        <f>SUM(I94:I132)</f>
        <v>30</v>
      </c>
    </row>
    <row r="94" spans="1:13" ht="81" x14ac:dyDescent="0.25">
      <c r="A94" s="12">
        <v>1</v>
      </c>
      <c r="B94" s="12" t="s">
        <v>77</v>
      </c>
      <c r="C94" s="17"/>
      <c r="D94" s="17"/>
      <c r="E94" s="17"/>
      <c r="F94" s="17"/>
      <c r="G94" s="17"/>
      <c r="H94" s="19"/>
      <c r="I94" s="17"/>
    </row>
    <row r="95" spans="1:13" ht="20.25" x14ac:dyDescent="0.3">
      <c r="A95" s="12"/>
      <c r="B95" s="17"/>
      <c r="C95" s="19" t="s">
        <v>20</v>
      </c>
      <c r="D95" s="12" t="s">
        <v>78</v>
      </c>
      <c r="E95" s="32"/>
      <c r="F95" s="21" t="s">
        <v>22</v>
      </c>
      <c r="G95" s="17"/>
      <c r="H95" s="19">
        <v>1</v>
      </c>
      <c r="I95" s="12">
        <v>1</v>
      </c>
    </row>
    <row r="96" spans="1:13" ht="20.25" x14ac:dyDescent="0.3">
      <c r="A96" s="12"/>
      <c r="B96" s="17"/>
      <c r="C96" s="19" t="s">
        <v>20</v>
      </c>
      <c r="D96" s="12" t="s">
        <v>79</v>
      </c>
      <c r="E96" s="20"/>
      <c r="F96" s="21" t="s">
        <v>22</v>
      </c>
      <c r="G96" s="17"/>
      <c r="H96" s="19">
        <v>7</v>
      </c>
      <c r="I96" s="12">
        <v>1</v>
      </c>
    </row>
    <row r="97" spans="1:12" ht="20.25" x14ac:dyDescent="0.3">
      <c r="A97" s="12"/>
      <c r="B97" s="17"/>
      <c r="C97" s="19" t="s">
        <v>20</v>
      </c>
      <c r="D97" s="12" t="s">
        <v>80</v>
      </c>
      <c r="E97" s="20"/>
      <c r="F97" s="21" t="s">
        <v>22</v>
      </c>
      <c r="G97" s="17"/>
      <c r="H97" s="19">
        <v>5</v>
      </c>
      <c r="I97" s="12">
        <v>1</v>
      </c>
    </row>
    <row r="98" spans="1:12" ht="20.25" x14ac:dyDescent="0.3">
      <c r="A98" s="12"/>
      <c r="B98" s="17"/>
      <c r="C98" s="19" t="s">
        <v>20</v>
      </c>
      <c r="D98" s="12" t="s">
        <v>81</v>
      </c>
      <c r="E98" s="20"/>
      <c r="F98" s="21" t="s">
        <v>22</v>
      </c>
      <c r="G98" s="17"/>
      <c r="H98" s="19">
        <v>7</v>
      </c>
      <c r="I98" s="12">
        <v>0.5</v>
      </c>
    </row>
    <row r="99" spans="1:12" ht="20.25" x14ac:dyDescent="0.3">
      <c r="A99" s="12"/>
      <c r="B99" s="17"/>
      <c r="C99" s="19" t="s">
        <v>20</v>
      </c>
      <c r="D99" s="12" t="s">
        <v>82</v>
      </c>
      <c r="E99" s="20"/>
      <c r="F99" s="21" t="s">
        <v>22</v>
      </c>
      <c r="G99" s="17"/>
      <c r="H99" s="19">
        <v>2</v>
      </c>
      <c r="I99" s="12">
        <v>0.5</v>
      </c>
    </row>
    <row r="100" spans="1:12" ht="20.25" x14ac:dyDescent="0.3">
      <c r="A100" s="12"/>
      <c r="B100" s="17"/>
      <c r="C100" s="19" t="s">
        <v>20</v>
      </c>
      <c r="D100" s="12" t="s">
        <v>83</v>
      </c>
      <c r="E100" s="20"/>
      <c r="F100" s="21" t="s">
        <v>22</v>
      </c>
      <c r="G100" s="17"/>
      <c r="H100" s="19">
        <v>3</v>
      </c>
      <c r="I100" s="12">
        <v>0.5</v>
      </c>
    </row>
    <row r="101" spans="1:12" ht="20.25" x14ac:dyDescent="0.3">
      <c r="A101" s="12"/>
      <c r="B101" s="17"/>
      <c r="C101" s="19" t="s">
        <v>20</v>
      </c>
      <c r="D101" s="12" t="s">
        <v>84</v>
      </c>
      <c r="E101" s="20"/>
      <c r="F101" s="21" t="s">
        <v>22</v>
      </c>
      <c r="G101" s="17"/>
      <c r="H101" s="19">
        <v>6</v>
      </c>
      <c r="I101" s="12">
        <v>0.5</v>
      </c>
    </row>
    <row r="102" spans="1:12" ht="20.25" x14ac:dyDescent="0.3">
      <c r="A102" s="12"/>
      <c r="B102" s="17"/>
      <c r="C102" s="19" t="s">
        <v>20</v>
      </c>
      <c r="D102" s="12" t="s">
        <v>85</v>
      </c>
      <c r="E102" s="20"/>
      <c r="F102" s="21" t="s">
        <v>22</v>
      </c>
      <c r="G102" s="17"/>
      <c r="H102" s="19">
        <v>7</v>
      </c>
      <c r="I102" s="12">
        <v>0.6</v>
      </c>
    </row>
    <row r="103" spans="1:12" ht="20.25" x14ac:dyDescent="0.3">
      <c r="A103" s="12"/>
      <c r="B103" s="17"/>
      <c r="C103" s="19" t="s">
        <v>20</v>
      </c>
      <c r="D103" s="12" t="s">
        <v>86</v>
      </c>
      <c r="E103" s="20"/>
      <c r="F103" s="21" t="s">
        <v>22</v>
      </c>
      <c r="G103" s="17"/>
      <c r="H103" s="19">
        <v>4</v>
      </c>
      <c r="I103" s="12">
        <v>0.5</v>
      </c>
    </row>
    <row r="104" spans="1:12" ht="20.25" x14ac:dyDescent="0.3">
      <c r="A104" s="12"/>
      <c r="B104" s="17"/>
      <c r="C104" s="19" t="s">
        <v>20</v>
      </c>
      <c r="D104" s="12" t="s">
        <v>87</v>
      </c>
      <c r="E104" s="20"/>
      <c r="F104" s="21" t="s">
        <v>22</v>
      </c>
      <c r="G104" s="17"/>
      <c r="H104" s="19">
        <v>4</v>
      </c>
      <c r="I104" s="12">
        <v>0.6</v>
      </c>
    </row>
    <row r="105" spans="1:12" ht="20.25" x14ac:dyDescent="0.3">
      <c r="A105" s="12"/>
      <c r="B105" s="17"/>
      <c r="C105" s="19" t="s">
        <v>20</v>
      </c>
      <c r="D105" s="12" t="s">
        <v>88</v>
      </c>
      <c r="E105" s="20"/>
      <c r="F105" s="21" t="s">
        <v>22</v>
      </c>
      <c r="G105" s="17"/>
      <c r="H105" s="19">
        <v>7</v>
      </c>
      <c r="I105" s="12">
        <v>0.6</v>
      </c>
      <c r="L105" s="27"/>
    </row>
    <row r="106" spans="1:12" ht="20.25" x14ac:dyDescent="0.3">
      <c r="A106" s="12"/>
      <c r="B106" s="17"/>
      <c r="C106" s="19" t="s">
        <v>20</v>
      </c>
      <c r="D106" s="12" t="s">
        <v>89</v>
      </c>
      <c r="E106" s="20"/>
      <c r="F106" s="21" t="s">
        <v>22</v>
      </c>
      <c r="G106" s="17"/>
      <c r="H106" s="19">
        <v>4</v>
      </c>
      <c r="I106" s="12">
        <v>0.5</v>
      </c>
    </row>
    <row r="107" spans="1:12" ht="20.25" x14ac:dyDescent="0.3">
      <c r="A107" s="12"/>
      <c r="B107" s="17"/>
      <c r="C107" s="19" t="s">
        <v>20</v>
      </c>
      <c r="D107" s="12" t="s">
        <v>90</v>
      </c>
      <c r="E107" s="20"/>
      <c r="F107" s="21" t="s">
        <v>22</v>
      </c>
      <c r="G107" s="17"/>
      <c r="H107" s="19">
        <v>7</v>
      </c>
      <c r="I107" s="12">
        <v>0.6</v>
      </c>
    </row>
    <row r="108" spans="1:12" ht="20.25" x14ac:dyDescent="0.3">
      <c r="A108" s="12"/>
      <c r="B108" s="17"/>
      <c r="C108" s="19" t="s">
        <v>20</v>
      </c>
      <c r="D108" s="12" t="s">
        <v>91</v>
      </c>
      <c r="E108" s="20"/>
      <c r="F108" s="21" t="s">
        <v>22</v>
      </c>
      <c r="G108" s="17"/>
      <c r="H108" s="19">
        <v>7</v>
      </c>
      <c r="I108" s="12">
        <v>0.5</v>
      </c>
    </row>
    <row r="109" spans="1:12" ht="20.25" x14ac:dyDescent="0.3">
      <c r="A109" s="12"/>
      <c r="B109" s="17"/>
      <c r="C109" s="19" t="s">
        <v>20</v>
      </c>
      <c r="D109" s="12" t="s">
        <v>92</v>
      </c>
      <c r="E109" s="20"/>
      <c r="F109" s="21" t="s">
        <v>22</v>
      </c>
      <c r="G109" s="17"/>
      <c r="H109" s="19">
        <v>7</v>
      </c>
      <c r="I109" s="12">
        <v>0.5</v>
      </c>
    </row>
    <row r="110" spans="1:12" ht="20.25" x14ac:dyDescent="0.3">
      <c r="A110" s="12"/>
      <c r="B110" s="17"/>
      <c r="C110" s="19" t="s">
        <v>20</v>
      </c>
      <c r="D110" s="12" t="s">
        <v>93</v>
      </c>
      <c r="E110" s="20"/>
      <c r="F110" s="21" t="s">
        <v>22</v>
      </c>
      <c r="G110" s="17"/>
      <c r="H110" s="19">
        <v>4</v>
      </c>
      <c r="I110" s="12">
        <v>0.5</v>
      </c>
    </row>
    <row r="111" spans="1:12" ht="20.25" x14ac:dyDescent="0.3">
      <c r="A111" s="12"/>
      <c r="B111" s="17"/>
      <c r="C111" s="19" t="s">
        <v>20</v>
      </c>
      <c r="D111" s="12" t="s">
        <v>94</v>
      </c>
      <c r="E111" s="20"/>
      <c r="F111" s="21" t="s">
        <v>22</v>
      </c>
      <c r="G111" s="17"/>
      <c r="H111" s="19">
        <v>7</v>
      </c>
      <c r="I111" s="12">
        <v>0.5</v>
      </c>
    </row>
    <row r="112" spans="1:12" ht="20.25" x14ac:dyDescent="0.3">
      <c r="A112" s="12"/>
      <c r="B112" s="17"/>
      <c r="C112" s="19" t="s">
        <v>20</v>
      </c>
      <c r="D112" s="12" t="s">
        <v>95</v>
      </c>
      <c r="E112" s="20"/>
      <c r="F112" s="21" t="s">
        <v>22</v>
      </c>
      <c r="G112" s="17"/>
      <c r="H112" s="19">
        <v>7</v>
      </c>
      <c r="I112" s="12">
        <v>0.5</v>
      </c>
    </row>
    <row r="113" spans="1:9" ht="20.25" x14ac:dyDescent="0.3">
      <c r="A113" s="12"/>
      <c r="B113" s="17"/>
      <c r="C113" s="19" t="s">
        <v>20</v>
      </c>
      <c r="D113" s="12" t="s">
        <v>96</v>
      </c>
      <c r="E113" s="20"/>
      <c r="F113" s="21" t="s">
        <v>22</v>
      </c>
      <c r="G113" s="17"/>
      <c r="H113" s="19">
        <v>4</v>
      </c>
      <c r="I113" s="12">
        <v>0.5</v>
      </c>
    </row>
    <row r="114" spans="1:9" ht="20.25" x14ac:dyDescent="0.3">
      <c r="A114" s="12"/>
      <c r="B114" s="17"/>
      <c r="C114" s="19" t="s">
        <v>20</v>
      </c>
      <c r="D114" s="12" t="s">
        <v>97</v>
      </c>
      <c r="E114" s="20"/>
      <c r="F114" s="21" t="s">
        <v>22</v>
      </c>
      <c r="G114" s="17"/>
      <c r="H114" s="19">
        <v>7</v>
      </c>
      <c r="I114" s="12">
        <v>0.5</v>
      </c>
    </row>
    <row r="115" spans="1:9" ht="20.25" x14ac:dyDescent="0.3">
      <c r="A115" s="12"/>
      <c r="B115" s="17"/>
      <c r="C115" s="19" t="s">
        <v>20</v>
      </c>
      <c r="D115" s="12" t="s">
        <v>98</v>
      </c>
      <c r="E115" s="20"/>
      <c r="F115" s="21" t="s">
        <v>22</v>
      </c>
      <c r="G115" s="17"/>
      <c r="H115" s="19">
        <v>7</v>
      </c>
      <c r="I115" s="12">
        <v>0.6</v>
      </c>
    </row>
    <row r="116" spans="1:9" ht="20.25" x14ac:dyDescent="0.3">
      <c r="A116" s="12"/>
      <c r="B116" s="17"/>
      <c r="C116" s="19" t="s">
        <v>20</v>
      </c>
      <c r="D116" s="12" t="s">
        <v>99</v>
      </c>
      <c r="E116" s="20"/>
      <c r="F116" s="21" t="s">
        <v>22</v>
      </c>
      <c r="G116" s="17"/>
      <c r="H116" s="19">
        <v>7</v>
      </c>
      <c r="I116" s="12">
        <v>0.5</v>
      </c>
    </row>
    <row r="117" spans="1:9" ht="20.25" x14ac:dyDescent="0.3">
      <c r="A117" s="12"/>
      <c r="B117" s="17"/>
      <c r="C117" s="19" t="s">
        <v>20</v>
      </c>
      <c r="D117" s="12" t="s">
        <v>100</v>
      </c>
      <c r="E117" s="20"/>
      <c r="F117" s="21" t="s">
        <v>22</v>
      </c>
      <c r="G117" s="17"/>
      <c r="H117" s="19">
        <v>4</v>
      </c>
      <c r="I117" s="12">
        <v>0.5</v>
      </c>
    </row>
    <row r="118" spans="1:9" ht="20.25" x14ac:dyDescent="0.3">
      <c r="A118" s="12"/>
      <c r="B118" s="17"/>
      <c r="C118" s="19" t="s">
        <v>20</v>
      </c>
      <c r="D118" s="12" t="s">
        <v>101</v>
      </c>
      <c r="E118" s="20"/>
      <c r="F118" s="21" t="s">
        <v>22</v>
      </c>
      <c r="G118" s="17"/>
      <c r="H118" s="19">
        <v>7</v>
      </c>
      <c r="I118" s="12">
        <v>0.5</v>
      </c>
    </row>
    <row r="119" spans="1:9" ht="20.25" x14ac:dyDescent="0.3">
      <c r="A119" s="12"/>
      <c r="B119" s="17"/>
      <c r="C119" s="19" t="s">
        <v>20</v>
      </c>
      <c r="D119" s="12" t="s">
        <v>102</v>
      </c>
      <c r="E119" s="20"/>
      <c r="F119" s="21" t="s">
        <v>22</v>
      </c>
      <c r="G119" s="17"/>
      <c r="H119" s="19">
        <v>7</v>
      </c>
      <c r="I119" s="12">
        <v>1</v>
      </c>
    </row>
    <row r="120" spans="1:9" ht="20.25" x14ac:dyDescent="0.3">
      <c r="A120" s="12"/>
      <c r="B120" s="17"/>
      <c r="C120" s="19" t="s">
        <v>20</v>
      </c>
      <c r="D120" s="12" t="s">
        <v>103</v>
      </c>
      <c r="E120" s="20"/>
      <c r="F120" s="21" t="s">
        <v>22</v>
      </c>
      <c r="G120" s="17"/>
      <c r="H120" s="19">
        <v>2</v>
      </c>
      <c r="I120" s="12">
        <v>2</v>
      </c>
    </row>
    <row r="121" spans="1:9" ht="20.25" x14ac:dyDescent="0.3">
      <c r="A121" s="12"/>
      <c r="B121" s="17"/>
      <c r="C121" s="19" t="s">
        <v>20</v>
      </c>
      <c r="D121" s="12" t="s">
        <v>104</v>
      </c>
      <c r="E121" s="20"/>
      <c r="F121" s="21" t="s">
        <v>22</v>
      </c>
      <c r="G121" s="17"/>
      <c r="H121" s="19">
        <v>2</v>
      </c>
      <c r="I121" s="12">
        <v>2</v>
      </c>
    </row>
    <row r="122" spans="1:9" ht="20.25" x14ac:dyDescent="0.3">
      <c r="A122" s="12"/>
      <c r="B122" s="17"/>
      <c r="C122" s="19" t="s">
        <v>20</v>
      </c>
      <c r="D122" s="12" t="s">
        <v>105</v>
      </c>
      <c r="E122" s="20"/>
      <c r="F122" s="21" t="s">
        <v>22</v>
      </c>
      <c r="G122" s="17"/>
      <c r="H122" s="19"/>
      <c r="I122" s="12">
        <v>0.5</v>
      </c>
    </row>
    <row r="123" spans="1:9" ht="20.25" x14ac:dyDescent="0.3">
      <c r="A123" s="12"/>
      <c r="B123" s="17"/>
      <c r="C123" s="19" t="s">
        <v>20</v>
      </c>
      <c r="D123" s="12" t="s">
        <v>106</v>
      </c>
      <c r="E123" s="20"/>
      <c r="F123" s="21" t="s">
        <v>22</v>
      </c>
      <c r="G123" s="17"/>
      <c r="H123" s="19">
        <v>6</v>
      </c>
      <c r="I123" s="12">
        <v>0.5</v>
      </c>
    </row>
    <row r="124" spans="1:9" ht="20.25" x14ac:dyDescent="0.3">
      <c r="A124" s="12"/>
      <c r="B124" s="17"/>
      <c r="C124" s="19" t="s">
        <v>20</v>
      </c>
      <c r="D124" s="12" t="s">
        <v>107</v>
      </c>
      <c r="E124" s="20"/>
      <c r="F124" s="21" t="s">
        <v>22</v>
      </c>
      <c r="G124" s="17"/>
      <c r="H124" s="19">
        <v>2</v>
      </c>
      <c r="I124" s="12">
        <v>1</v>
      </c>
    </row>
    <row r="125" spans="1:9" ht="20.25" x14ac:dyDescent="0.3">
      <c r="A125" s="12"/>
      <c r="B125" s="17"/>
      <c r="C125" s="19" t="s">
        <v>20</v>
      </c>
      <c r="D125" s="12" t="s">
        <v>108</v>
      </c>
      <c r="E125" s="20"/>
      <c r="F125" s="21" t="s">
        <v>22</v>
      </c>
      <c r="G125" s="17"/>
      <c r="H125" s="19">
        <v>3</v>
      </c>
      <c r="I125" s="12">
        <v>1</v>
      </c>
    </row>
    <row r="126" spans="1:9" ht="20.25" x14ac:dyDescent="0.3">
      <c r="A126" s="12"/>
      <c r="B126" s="17"/>
      <c r="C126" s="19" t="s">
        <v>20</v>
      </c>
      <c r="D126" s="12" t="s">
        <v>109</v>
      </c>
      <c r="E126" s="20"/>
      <c r="F126" s="21" t="s">
        <v>22</v>
      </c>
      <c r="G126" s="17"/>
      <c r="H126" s="19">
        <v>6</v>
      </c>
      <c r="I126" s="12">
        <v>0.5</v>
      </c>
    </row>
    <row r="127" spans="1:9" ht="20.25" x14ac:dyDescent="0.3">
      <c r="A127" s="12"/>
      <c r="B127" s="17"/>
      <c r="C127" s="19" t="s">
        <v>20</v>
      </c>
      <c r="D127" s="12" t="s">
        <v>110</v>
      </c>
      <c r="E127" s="20"/>
      <c r="F127" s="21" t="s">
        <v>22</v>
      </c>
      <c r="G127" s="17"/>
      <c r="H127" s="19">
        <v>6</v>
      </c>
      <c r="I127" s="12">
        <v>2</v>
      </c>
    </row>
    <row r="128" spans="1:9" ht="20.25" x14ac:dyDescent="0.3">
      <c r="A128" s="12"/>
      <c r="B128" s="17"/>
      <c r="C128" s="19" t="s">
        <v>20</v>
      </c>
      <c r="D128" s="12" t="s">
        <v>59</v>
      </c>
      <c r="E128" s="20"/>
      <c r="F128" s="21" t="s">
        <v>22</v>
      </c>
      <c r="G128" s="17"/>
      <c r="H128" s="19">
        <v>3</v>
      </c>
      <c r="I128" s="12">
        <v>1</v>
      </c>
    </row>
    <row r="129" spans="1:14" ht="20.25" x14ac:dyDescent="0.3">
      <c r="A129" s="12"/>
      <c r="B129" s="17"/>
      <c r="C129" s="19" t="s">
        <v>20</v>
      </c>
      <c r="D129" s="12" t="s">
        <v>111</v>
      </c>
      <c r="E129" s="32"/>
      <c r="F129" s="21" t="s">
        <v>22</v>
      </c>
      <c r="G129" s="17"/>
      <c r="H129" s="19">
        <v>1</v>
      </c>
      <c r="I129" s="12">
        <v>1.5</v>
      </c>
    </row>
    <row r="130" spans="1:14" ht="20.25" x14ac:dyDescent="0.3">
      <c r="A130" s="12"/>
      <c r="B130" s="17"/>
      <c r="C130" s="19" t="s">
        <v>20</v>
      </c>
      <c r="D130" s="12" t="s">
        <v>112</v>
      </c>
      <c r="E130" s="32"/>
      <c r="F130" s="21" t="s">
        <v>22</v>
      </c>
      <c r="G130" s="17"/>
      <c r="H130" s="19">
        <v>1</v>
      </c>
      <c r="I130" s="12">
        <v>1</v>
      </c>
    </row>
    <row r="131" spans="1:14" ht="20.25" x14ac:dyDescent="0.3">
      <c r="A131" s="12"/>
      <c r="B131" s="17"/>
      <c r="C131" s="19" t="s">
        <v>20</v>
      </c>
      <c r="D131" s="12" t="s">
        <v>113</v>
      </c>
      <c r="E131" s="20"/>
      <c r="F131" s="21" t="s">
        <v>22</v>
      </c>
      <c r="G131" s="17"/>
      <c r="H131" s="19">
        <v>1</v>
      </c>
      <c r="I131" s="12">
        <v>1</v>
      </c>
    </row>
    <row r="132" spans="1:14" ht="20.25" x14ac:dyDescent="0.3">
      <c r="A132" s="12"/>
      <c r="B132" s="17"/>
      <c r="C132" s="19" t="s">
        <v>20</v>
      </c>
      <c r="D132" s="12" t="s">
        <v>62</v>
      </c>
      <c r="E132" s="20"/>
      <c r="F132" s="21" t="s">
        <v>22</v>
      </c>
      <c r="G132" s="17"/>
      <c r="H132" s="19">
        <v>2</v>
      </c>
      <c r="I132" s="12">
        <v>1</v>
      </c>
    </row>
    <row r="133" spans="1:14" ht="20.25" x14ac:dyDescent="0.25">
      <c r="A133" s="12"/>
      <c r="C133"/>
      <c r="D133" s="36"/>
      <c r="E133"/>
      <c r="F133"/>
      <c r="G133"/>
      <c r="H133" s="8"/>
    </row>
    <row r="134" spans="1:14" ht="20.25" x14ac:dyDescent="0.25">
      <c r="A134" s="12"/>
      <c r="F134" s="37" t="s">
        <v>114</v>
      </c>
      <c r="G134" s="37"/>
      <c r="H134" s="38"/>
      <c r="I134" s="39">
        <f>I93+I52+I10</f>
        <v>100</v>
      </c>
    </row>
    <row r="135" spans="1:14" ht="20.25" x14ac:dyDescent="0.3">
      <c r="A135" s="12"/>
      <c r="J135" s="6"/>
    </row>
    <row r="136" spans="1:14" ht="20.25" x14ac:dyDescent="0.3">
      <c r="A136" s="12"/>
      <c r="K136" s="6"/>
    </row>
    <row r="137" spans="1:14" s="6" customFormat="1" ht="20.25" x14ac:dyDescent="0.3">
      <c r="A137" s="12"/>
      <c r="C137" s="8"/>
      <c r="D137" s="1"/>
      <c r="E137" s="8"/>
      <c r="F137" s="1"/>
      <c r="G137" s="1"/>
      <c r="H137" s="1"/>
    </row>
    <row r="138" spans="1:14" ht="20.25" x14ac:dyDescent="0.25">
      <c r="A138" s="12"/>
      <c r="N138" s="27"/>
    </row>
    <row r="139" spans="1:14" ht="20.25" x14ac:dyDescent="0.25">
      <c r="A139" s="12"/>
      <c r="N139" s="27"/>
    </row>
    <row r="140" spans="1:14" ht="20.25" x14ac:dyDescent="0.25">
      <c r="A140" s="12"/>
      <c r="N140" s="27"/>
    </row>
    <row r="141" spans="1:14" ht="20.25" x14ac:dyDescent="0.25">
      <c r="A141" s="12"/>
      <c r="N141" s="27"/>
    </row>
    <row r="142" spans="1:14" ht="20.25" x14ac:dyDescent="0.25">
      <c r="A142" s="12"/>
      <c r="N142" s="27"/>
    </row>
    <row r="143" spans="1:14" ht="20.25" x14ac:dyDescent="0.25">
      <c r="A143" s="12"/>
    </row>
    <row r="144" spans="1:14" ht="20.25" x14ac:dyDescent="0.25">
      <c r="A144" s="12"/>
    </row>
    <row r="145" spans="1:1" ht="20.25" x14ac:dyDescent="0.25">
      <c r="A145" s="12"/>
    </row>
    <row r="146" spans="1:1" ht="20.25" x14ac:dyDescent="0.25">
      <c r="A146" s="12"/>
    </row>
    <row r="147" spans="1:1" ht="20.25" x14ac:dyDescent="0.25">
      <c r="A147" s="12"/>
    </row>
    <row r="148" spans="1:1" ht="20.25" x14ac:dyDescent="0.25">
      <c r="A148" s="12"/>
    </row>
    <row r="149" spans="1:1" ht="20.25" x14ac:dyDescent="0.25">
      <c r="A149" s="12"/>
    </row>
    <row r="150" spans="1:1" ht="20.25" x14ac:dyDescent="0.25">
      <c r="A150" s="12"/>
    </row>
    <row r="151" spans="1:1" ht="20.25" x14ac:dyDescent="0.25">
      <c r="A151" s="12"/>
    </row>
    <row r="152" spans="1:1" ht="20.25" x14ac:dyDescent="0.25">
      <c r="A152" s="12"/>
    </row>
    <row r="153" spans="1:1" ht="20.25" x14ac:dyDescent="0.25">
      <c r="A153" s="12"/>
    </row>
    <row r="154" spans="1:1" ht="20.25" x14ac:dyDescent="0.25">
      <c r="A154" s="12"/>
    </row>
    <row r="155" spans="1:1" ht="20.25" x14ac:dyDescent="0.25">
      <c r="A155" s="12"/>
    </row>
    <row r="156" spans="1:1" ht="20.25" x14ac:dyDescent="0.25">
      <c r="A156" s="12"/>
    </row>
    <row r="157" spans="1:1" ht="20.25" x14ac:dyDescent="0.25">
      <c r="A157" s="12"/>
    </row>
    <row r="158" spans="1:1" ht="20.25" x14ac:dyDescent="0.25">
      <c r="A158" s="12"/>
    </row>
    <row r="159" spans="1:1" ht="20.25" x14ac:dyDescent="0.25">
      <c r="A159" s="12"/>
    </row>
    <row r="160" spans="1:1" ht="20.25" x14ac:dyDescent="0.25">
      <c r="A160" s="12"/>
    </row>
    <row r="161" spans="1:1" ht="20.25" x14ac:dyDescent="0.25">
      <c r="A161" s="12"/>
    </row>
    <row r="162" spans="1:1" ht="20.25" x14ac:dyDescent="0.25">
      <c r="A162" s="12"/>
    </row>
    <row r="163" spans="1:1" ht="20.25" x14ac:dyDescent="0.25">
      <c r="A163" s="12"/>
    </row>
    <row r="164" spans="1:1" ht="20.25" x14ac:dyDescent="0.25">
      <c r="A164" s="12"/>
    </row>
    <row r="165" spans="1:1" ht="30" customHeight="1" x14ac:dyDescent="0.25">
      <c r="A165" s="12"/>
    </row>
    <row r="166" spans="1:1" ht="20.25" x14ac:dyDescent="0.25">
      <c r="A166" s="12"/>
    </row>
    <row r="167" spans="1:1" ht="20.25" x14ac:dyDescent="0.25">
      <c r="A167" s="12"/>
    </row>
    <row r="168" spans="1:1" ht="20.25" x14ac:dyDescent="0.25">
      <c r="A168" s="12"/>
    </row>
    <row r="169" spans="1:1" ht="27" customHeight="1" x14ac:dyDescent="0.25">
      <c r="A169" s="12"/>
    </row>
    <row r="170" spans="1:1" ht="20.25" x14ac:dyDescent="0.25">
      <c r="A170" s="12"/>
    </row>
    <row r="171" spans="1:1" ht="20.25" x14ac:dyDescent="0.25">
      <c r="A171" s="12"/>
    </row>
    <row r="172" spans="1:1" ht="20.25" x14ac:dyDescent="0.25">
      <c r="A172" s="12"/>
    </row>
    <row r="173" spans="1:1" ht="20.25" x14ac:dyDescent="0.25">
      <c r="A173" s="12"/>
    </row>
    <row r="174" spans="1:1" ht="20.25" x14ac:dyDescent="0.25">
      <c r="A174" s="12"/>
    </row>
    <row r="175" spans="1:1" ht="20.25" x14ac:dyDescent="0.25">
      <c r="A175" s="12"/>
    </row>
    <row r="176" spans="1:1" ht="20.25" x14ac:dyDescent="0.25">
      <c r="A176" s="12"/>
    </row>
    <row r="177" spans="1:1" ht="20.25" x14ac:dyDescent="0.25">
      <c r="A177" s="12"/>
    </row>
    <row r="178" spans="1:1" ht="20.25" x14ac:dyDescent="0.25">
      <c r="A178" s="12"/>
    </row>
    <row r="179" spans="1:1" ht="20.25" x14ac:dyDescent="0.25">
      <c r="A179" s="12"/>
    </row>
    <row r="180" spans="1:1" ht="20.25" x14ac:dyDescent="0.25">
      <c r="A180" s="12"/>
    </row>
    <row r="181" spans="1:1" ht="20.25" x14ac:dyDescent="0.25">
      <c r="A181" s="12"/>
    </row>
    <row r="182" spans="1:1" ht="20.25" x14ac:dyDescent="0.25">
      <c r="A182" s="12"/>
    </row>
    <row r="183" spans="1:1" ht="20.25" x14ac:dyDescent="0.25">
      <c r="A183" s="12"/>
    </row>
    <row r="184" spans="1:1" ht="20.25" x14ac:dyDescent="0.25">
      <c r="A184" s="12"/>
    </row>
    <row r="185" spans="1:1" ht="20.25" x14ac:dyDescent="0.25">
      <c r="A185" s="12"/>
    </row>
    <row r="186" spans="1:1" ht="25.15" customHeight="1" x14ac:dyDescent="0.25">
      <c r="A186" s="12"/>
    </row>
    <row r="187" spans="1:1" ht="20.25" x14ac:dyDescent="0.25">
      <c r="A187" s="12"/>
    </row>
    <row r="188" spans="1:1" ht="20.25" x14ac:dyDescent="0.25">
      <c r="A188" s="12"/>
    </row>
    <row r="189" spans="1:1" ht="20.25" x14ac:dyDescent="0.25">
      <c r="A189" s="12"/>
    </row>
    <row r="190" spans="1:1" ht="20.25" x14ac:dyDescent="0.25">
      <c r="A190" s="12"/>
    </row>
    <row r="191" spans="1:1" ht="20.25" x14ac:dyDescent="0.25">
      <c r="A191" s="12"/>
    </row>
    <row r="192" spans="1:1" ht="20.25" x14ac:dyDescent="0.25">
      <c r="A192" s="12"/>
    </row>
    <row r="193" spans="1:14" ht="20.25" x14ac:dyDescent="0.25">
      <c r="A193" s="12"/>
    </row>
    <row r="194" spans="1:14" ht="20.25" x14ac:dyDescent="0.25">
      <c r="A194" s="12"/>
    </row>
    <row r="195" spans="1:14" ht="20.25" x14ac:dyDescent="0.25">
      <c r="A195" s="12"/>
    </row>
    <row r="196" spans="1:14" ht="20.25" x14ac:dyDescent="0.25">
      <c r="A196" s="12"/>
    </row>
    <row r="197" spans="1:14" ht="20.25" x14ac:dyDescent="0.25">
      <c r="A197" s="12"/>
    </row>
    <row r="198" spans="1:14" ht="20.25" x14ac:dyDescent="0.25">
      <c r="A198" s="12"/>
    </row>
    <row r="199" spans="1:14" ht="43.9" customHeight="1" x14ac:dyDescent="0.25">
      <c r="A199" s="12"/>
    </row>
    <row r="200" spans="1:14" ht="20.25" x14ac:dyDescent="0.25">
      <c r="A200" s="12"/>
    </row>
    <row r="201" spans="1:14" ht="20.25" x14ac:dyDescent="0.3">
      <c r="A201" s="12"/>
      <c r="J201" s="6"/>
    </row>
    <row r="202" spans="1:14" ht="52.15" customHeight="1" x14ac:dyDescent="0.3">
      <c r="A202" s="12"/>
      <c r="K202" s="6"/>
    </row>
    <row r="203" spans="1:14" s="6" customFormat="1" ht="26.45" customHeight="1" x14ac:dyDescent="0.3">
      <c r="A203" s="12"/>
      <c r="C203" s="8"/>
      <c r="D203" s="1"/>
      <c r="E203" s="8"/>
      <c r="F203" s="1"/>
      <c r="G203" s="1"/>
      <c r="H203" s="1"/>
    </row>
    <row r="204" spans="1:14" ht="20.25" x14ac:dyDescent="0.25">
      <c r="A204" s="12"/>
    </row>
    <row r="205" spans="1:14" ht="20.25" x14ac:dyDescent="0.25">
      <c r="A205" s="12"/>
      <c r="N205" s="27"/>
    </row>
    <row r="206" spans="1:14" ht="20.25" x14ac:dyDescent="0.25">
      <c r="A206" s="12"/>
      <c r="N206" s="27"/>
    </row>
    <row r="207" spans="1:14" ht="20.25" x14ac:dyDescent="0.25">
      <c r="A207" s="12"/>
      <c r="N207" s="27"/>
    </row>
    <row r="208" spans="1:14" ht="20.25" x14ac:dyDescent="0.25">
      <c r="A208" s="12"/>
      <c r="N208" s="27"/>
    </row>
    <row r="209" spans="1:14" ht="20.25" x14ac:dyDescent="0.25">
      <c r="A209" s="12"/>
      <c r="N209" s="27"/>
    </row>
    <row r="210" spans="1:14" ht="20.25" x14ac:dyDescent="0.25">
      <c r="A210" s="12"/>
      <c r="N210" s="27"/>
    </row>
    <row r="211" spans="1:14" ht="20.25" x14ac:dyDescent="0.25">
      <c r="A211" s="12"/>
    </row>
    <row r="212" spans="1:14" ht="20.25" x14ac:dyDescent="0.25">
      <c r="A212" s="12"/>
    </row>
    <row r="213" spans="1:14" ht="20.25" x14ac:dyDescent="0.25">
      <c r="A213" s="12"/>
    </row>
    <row r="214" spans="1:14" ht="20.25" x14ac:dyDescent="0.25">
      <c r="A214" s="12"/>
    </row>
    <row r="215" spans="1:14" ht="20.25" x14ac:dyDescent="0.25">
      <c r="A215" s="12"/>
    </row>
    <row r="216" spans="1:14" ht="20.25" x14ac:dyDescent="0.25">
      <c r="A216" s="12"/>
    </row>
    <row r="217" spans="1:14" ht="20.25" x14ac:dyDescent="0.25">
      <c r="A217" s="12"/>
    </row>
    <row r="218" spans="1:14" ht="20.25" x14ac:dyDescent="0.25">
      <c r="A218" s="12"/>
    </row>
    <row r="219" spans="1:14" ht="20.25" x14ac:dyDescent="0.25">
      <c r="A219" s="12"/>
    </row>
    <row r="220" spans="1:14" ht="20.25" x14ac:dyDescent="0.25">
      <c r="A220" s="12"/>
    </row>
    <row r="221" spans="1:14" ht="20.25" x14ac:dyDescent="0.25">
      <c r="A221" s="12"/>
    </row>
    <row r="222" spans="1:14" ht="20.25" x14ac:dyDescent="0.25">
      <c r="A222" s="12"/>
    </row>
    <row r="223" spans="1:14" ht="20.25" x14ac:dyDescent="0.25">
      <c r="A223" s="12"/>
    </row>
    <row r="224" spans="1:14" ht="20.25" x14ac:dyDescent="0.25">
      <c r="A224" s="12"/>
    </row>
    <row r="225" spans="1:1" ht="20.25" x14ac:dyDescent="0.25">
      <c r="A225" s="12"/>
    </row>
    <row r="226" spans="1:1" ht="20.25" x14ac:dyDescent="0.25">
      <c r="A226" s="12"/>
    </row>
    <row r="227" spans="1:1" ht="20.25" x14ac:dyDescent="0.25">
      <c r="A227" s="12"/>
    </row>
    <row r="228" spans="1:1" ht="20.25" x14ac:dyDescent="0.25">
      <c r="A228" s="12"/>
    </row>
    <row r="229" spans="1:1" ht="20.25" x14ac:dyDescent="0.25">
      <c r="A229" s="12"/>
    </row>
    <row r="230" spans="1:1" ht="20.25" x14ac:dyDescent="0.25">
      <c r="A230" s="12"/>
    </row>
    <row r="231" spans="1:1" ht="20.25" x14ac:dyDescent="0.25">
      <c r="A231" s="12"/>
    </row>
    <row r="232" spans="1:1" ht="20.25" x14ac:dyDescent="0.25">
      <c r="A232" s="12"/>
    </row>
    <row r="233" spans="1:1" ht="20.25" x14ac:dyDescent="0.25">
      <c r="A233" s="12"/>
    </row>
    <row r="234" spans="1:1" ht="20.25" x14ac:dyDescent="0.25">
      <c r="A234" s="12"/>
    </row>
    <row r="235" spans="1:1" ht="20.25" x14ac:dyDescent="0.25">
      <c r="A235" s="12"/>
    </row>
    <row r="236" spans="1:1" ht="20.25" x14ac:dyDescent="0.25">
      <c r="A236" s="12"/>
    </row>
    <row r="237" spans="1:1" ht="20.25" x14ac:dyDescent="0.25">
      <c r="A237" s="12"/>
    </row>
    <row r="238" spans="1:1" ht="20.25" x14ac:dyDescent="0.25">
      <c r="A238" s="12"/>
    </row>
    <row r="239" spans="1:1" ht="20.25" x14ac:dyDescent="0.25">
      <c r="A239" s="12"/>
    </row>
    <row r="240" spans="1:1" ht="20.25" x14ac:dyDescent="0.25">
      <c r="A240" s="12"/>
    </row>
    <row r="241" spans="1:1" ht="20.25" x14ac:dyDescent="0.25">
      <c r="A241" s="12"/>
    </row>
    <row r="242" spans="1:1" ht="20.25" x14ac:dyDescent="0.25">
      <c r="A242" s="12"/>
    </row>
    <row r="243" spans="1:1" ht="20.25" x14ac:dyDescent="0.25">
      <c r="A243" s="12"/>
    </row>
    <row r="244" spans="1:1" ht="20.25" x14ac:dyDescent="0.25">
      <c r="A244" s="12"/>
    </row>
    <row r="245" spans="1:1" ht="20.25" x14ac:dyDescent="0.25">
      <c r="A245" s="12"/>
    </row>
    <row r="246" spans="1:1" ht="20.25" x14ac:dyDescent="0.25">
      <c r="A246" s="12"/>
    </row>
    <row r="247" spans="1:1" ht="20.25" x14ac:dyDescent="0.25">
      <c r="A247" s="12"/>
    </row>
    <row r="248" spans="1:1" ht="20.25" x14ac:dyDescent="0.25">
      <c r="A248" s="12"/>
    </row>
    <row r="249" spans="1:1" ht="20.25" x14ac:dyDescent="0.25">
      <c r="A249" s="12"/>
    </row>
    <row r="250" spans="1:1" ht="20.25" x14ac:dyDescent="0.25">
      <c r="A250" s="12"/>
    </row>
    <row r="251" spans="1:1" ht="20.25" x14ac:dyDescent="0.25">
      <c r="A251" s="12"/>
    </row>
    <row r="252" spans="1:1" ht="20.25" x14ac:dyDescent="0.25">
      <c r="A252" s="12"/>
    </row>
    <row r="253" spans="1:1" ht="20.25" x14ac:dyDescent="0.25">
      <c r="A253" s="12"/>
    </row>
    <row r="254" spans="1:1" ht="20.25" x14ac:dyDescent="0.25">
      <c r="A254" s="12"/>
    </row>
    <row r="255" spans="1:1" ht="20.25" x14ac:dyDescent="0.25">
      <c r="A255" s="12"/>
    </row>
    <row r="256" spans="1:1" ht="20.25" x14ac:dyDescent="0.25">
      <c r="A256" s="12"/>
    </row>
    <row r="257" spans="1:1" ht="20.25" x14ac:dyDescent="0.25">
      <c r="A257" s="12"/>
    </row>
    <row r="258" spans="1:1" ht="20.25" x14ac:dyDescent="0.25">
      <c r="A258" s="12"/>
    </row>
    <row r="259" spans="1:1" ht="20.25" x14ac:dyDescent="0.25">
      <c r="A259" s="12"/>
    </row>
    <row r="260" spans="1:1" ht="20.25" x14ac:dyDescent="0.25">
      <c r="A260" s="12"/>
    </row>
    <row r="261" spans="1:1" ht="20.25" x14ac:dyDescent="0.25">
      <c r="A261" s="12"/>
    </row>
    <row r="262" spans="1:1" ht="20.25" x14ac:dyDescent="0.25">
      <c r="A262" s="12"/>
    </row>
    <row r="263" spans="1:1" ht="20.25" x14ac:dyDescent="0.25">
      <c r="A263" s="12"/>
    </row>
    <row r="264" spans="1:1" ht="20.25" x14ac:dyDescent="0.25">
      <c r="A264" s="12"/>
    </row>
    <row r="265" spans="1:1" ht="20.25" x14ac:dyDescent="0.25">
      <c r="A265" s="12"/>
    </row>
    <row r="266" spans="1:1" ht="20.25" x14ac:dyDescent="0.25">
      <c r="A266" s="12"/>
    </row>
    <row r="267" spans="1:1" ht="20.25" x14ac:dyDescent="0.25">
      <c r="A267" s="12"/>
    </row>
    <row r="268" spans="1:1" ht="20.25" x14ac:dyDescent="0.25">
      <c r="A268" s="12"/>
    </row>
    <row r="269" spans="1:1" ht="20.25" x14ac:dyDescent="0.25">
      <c r="A269" s="12"/>
    </row>
    <row r="270" spans="1:1" ht="20.25" x14ac:dyDescent="0.25">
      <c r="A270" s="12"/>
    </row>
    <row r="271" spans="1:1" ht="20.25" x14ac:dyDescent="0.25">
      <c r="A271" s="12"/>
    </row>
    <row r="272" spans="1:1" ht="20.25" x14ac:dyDescent="0.25">
      <c r="A272" s="12"/>
    </row>
    <row r="273" spans="1:14" ht="20.25" x14ac:dyDescent="0.25">
      <c r="A273" s="12"/>
    </row>
    <row r="274" spans="1:14" ht="20.25" x14ac:dyDescent="0.25">
      <c r="A274" s="12"/>
    </row>
    <row r="275" spans="1:14" ht="21" x14ac:dyDescent="0.3">
      <c r="A275" s="12"/>
    </row>
    <row r="276" spans="1:14" ht="21" x14ac:dyDescent="0.3">
      <c r="A276" s="12"/>
    </row>
    <row r="277" spans="1:14" ht="20.25" x14ac:dyDescent="0.25">
      <c r="A277" s="12"/>
    </row>
    <row r="278" spans="1:14" ht="36.6" customHeight="1" x14ac:dyDescent="0.25"/>
    <row r="282" spans="1:14" ht="18.75" x14ac:dyDescent="0.3">
      <c r="J282" s="6"/>
    </row>
    <row r="283" spans="1:14" ht="18.75" x14ac:dyDescent="0.3">
      <c r="K283" s="6"/>
    </row>
    <row r="284" spans="1:14" s="6" customFormat="1" ht="18.75" x14ac:dyDescent="0.3">
      <c r="A284" s="7"/>
      <c r="C284" s="8"/>
      <c r="D284" s="1"/>
      <c r="E284" s="8"/>
      <c r="F284" s="1"/>
      <c r="G284" s="1"/>
      <c r="H284" s="1"/>
    </row>
    <row r="285" spans="1:14" ht="15.6" x14ac:dyDescent="0.3">
      <c r="N285" s="27"/>
    </row>
    <row r="286" spans="1:14" x14ac:dyDescent="0.25">
      <c r="N286" s="27"/>
    </row>
    <row r="287" spans="1:14" x14ac:dyDescent="0.25">
      <c r="N287" s="27"/>
    </row>
    <row r="288" spans="1:14" x14ac:dyDescent="0.25">
      <c r="N288" s="27"/>
    </row>
    <row r="289" spans="14:14" ht="15.6" x14ac:dyDescent="0.3">
      <c r="N289" s="27"/>
    </row>
  </sheetData>
  <autoFilter ref="A10:D132"/>
  <pageMargins left="0.7" right="0.7" top="0.75" bottom="0.75" header="0.51180555555555496" footer="0.51180555555555496"/>
  <pageSetup paperSize="9" scale="6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5" sqref="B5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40" t="s">
        <v>115</v>
      </c>
      <c r="B1" s="40"/>
    </row>
    <row r="2" spans="1:2" x14ac:dyDescent="0.25">
      <c r="A2" s="2">
        <v>1</v>
      </c>
      <c r="B2" s="3" t="s">
        <v>116</v>
      </c>
    </row>
    <row r="3" spans="1:2" x14ac:dyDescent="0.25">
      <c r="A3" s="2">
        <v>2</v>
      </c>
      <c r="B3" s="3" t="s">
        <v>117</v>
      </c>
    </row>
    <row r="4" spans="1:2" x14ac:dyDescent="0.25">
      <c r="A4" s="2">
        <v>3</v>
      </c>
      <c r="B4" s="3" t="s">
        <v>118</v>
      </c>
    </row>
    <row r="5" spans="1:2" x14ac:dyDescent="0.25">
      <c r="A5" s="2">
        <v>4</v>
      </c>
      <c r="B5" s="3" t="s">
        <v>119</v>
      </c>
    </row>
    <row r="6" spans="1:2" x14ac:dyDescent="0.25">
      <c r="A6" s="4">
        <v>5</v>
      </c>
      <c r="B6" s="3" t="s">
        <v>120</v>
      </c>
    </row>
    <row r="7" spans="1:2" x14ac:dyDescent="0.25">
      <c r="A7" s="4">
        <v>6</v>
      </c>
      <c r="B7" s="3" t="s">
        <v>121</v>
      </c>
    </row>
  </sheetData>
  <mergeCells count="1">
    <mergeCell ref="A1:B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cp:revision>1</cp:revision>
  <cp:lastPrinted>2023-03-20T13:28:00Z</cp:lastPrinted>
  <dcterms:created xsi:type="dcterms:W3CDTF">2022-11-09T22:53:00Z</dcterms:created>
  <dcterms:modified xsi:type="dcterms:W3CDTF">2026-01-15T05:30:08Z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DFCB73C5DAB641FB9C0D6C9C0851E0DB_12</vt:lpwstr>
  </property>
  <property fmtid="{D5CDD505-2E9C-101B-9397-08002B2CF9AE}" pid="3" name="KSOProductBuildVer">
    <vt:lpwstr>1049-12.2.0.19805</vt:lpwstr>
  </property>
</Properties>
</file>