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  <externalReference r:id="rId4"/>
    <externalReference r:id="rId5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3" i="1" l="1"/>
  <c r="I94" i="1"/>
  <c r="I59" i="1"/>
  <c r="I7" i="1"/>
  <c r="I161" i="1" l="1"/>
</calcChain>
</file>

<file path=xl/sharedStrings.xml><?xml version="1.0" encoding="utf-8"?>
<sst xmlns="http://schemas.openxmlformats.org/spreadsheetml/2006/main" count="424" uniqueCount="130">
  <si>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</si>
  <si>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</si>
  <si>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</si>
  <si>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</si>
  <si>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</si>
  <si>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</si>
  <si>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</si>
  <si>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</si>
  <si>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</si>
  <si>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</si>
  <si>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</si>
  <si>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</si>
  <si>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</si>
  <si>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</si>
  <si>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</si>
  <si>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</si>
  <si>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</si>
  <si>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</si>
  <si>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Производство колбасных изделий</t>
  </si>
  <si>
    <t>Применяются и своевременно меняются СИЗ</t>
  </si>
  <si>
    <t>Выполняются требования безопасности при работе  с инструментами</t>
  </si>
  <si>
    <t>Выполняются требования безопасности при работе  с оборудованием</t>
  </si>
  <si>
    <t xml:space="preserve">Организация рабочего места </t>
  </si>
  <si>
    <t xml:space="preserve">рабочий процесс без чёткой организации, отсутствие приоритетов в выполнении операций и этапов технологического процесса, требования санитарии и гигиены при выполнении технологических операций,до и после окончания работы  не выполняются </t>
  </si>
  <si>
    <t>В работе применяет НТД</t>
  </si>
  <si>
    <t>Вычесть 0,2  балла за одно нарушение</t>
  </si>
  <si>
    <t>Вычесть все баллы, если не выполнено.</t>
  </si>
  <si>
    <t>Осуществляет надевание оболочки на цевку для наполнения фаршем</t>
  </si>
  <si>
    <t xml:space="preserve">Осуществляет формование колбасныхизделий путем наполнения  оболочки фаршем </t>
  </si>
  <si>
    <t xml:space="preserve">Процесс шприцевания выполнен абсолютно правильно </t>
  </si>
  <si>
    <t>Осуществляет формование колбасных изделий путем наполнения  оболочки фаршем . Соблюдает необходимую плотность наполнения и нормы  расхода оболочки и  фарша</t>
  </si>
  <si>
    <t>да/нет</t>
  </si>
  <si>
    <t xml:space="preserve">Осуществляет вязку колбасных батонов без учета необходимой плотности и длины  батона в соответствии  с установленными для каждого вида колбасных изделий </t>
  </si>
  <si>
    <t>Осуществляет вязку колбасных батонов без учета необходимой плотности  батона в соответствии  с установленными для каждого вида колбасных изделий способами вязки, товарными отметками и нормами и, в случае необходимости,  выполняет штриковку</t>
  </si>
  <si>
    <t xml:space="preserve">Осуществляет вязку колбасных батонов с учетом необходимой плотности и длины  батона в соответствии  с установленными для каждого вида колбасных изделий </t>
  </si>
  <si>
    <t>Осуществляет вязку колбасных батонов абсолютно правильно, безошибочно,оригинально</t>
  </si>
  <si>
    <t>Осуществляет процесс абсолютно правильно, безошибочно,оригинально</t>
  </si>
  <si>
    <t>Вычесть все баллы если  не выполнено</t>
  </si>
  <si>
    <t>Определяет правильно  способы термической обработки соответственно   виду продукта.Трмическая обработка ведется по установленному  технологическим процессом режиму.</t>
  </si>
  <si>
    <t>Производство полуфабрикатов</t>
  </si>
  <si>
    <t>Вычесть 0,1 балла если есть ошибка</t>
  </si>
  <si>
    <t>Вычесть 0,2 балла за одно нарушение</t>
  </si>
  <si>
    <t>Вычесть 0,1  балла за одно нарушение</t>
  </si>
  <si>
    <t>Процесс термообработки  произведен абсолютно правильно и безошибочно</t>
  </si>
  <si>
    <t>Производство мясных продуктов</t>
  </si>
  <si>
    <t xml:space="preserve">рабочий процесс без чёткой организации, отсутствие приоритетов в выполнении операций и этапов технологического процесса, требования санитарии и гигиены при выполнении технологических операций,до и после окончания работы  выполняются </t>
  </si>
  <si>
    <t>В соответстви с ТИ и видом оболочки</t>
  </si>
  <si>
    <t>Определяет правильно  способы термической обработки соответственно   виду продукта. Устанавливает режимы  термообработки. Термическая обработка ведется по установленному  технологическим процессом режиму.</t>
  </si>
  <si>
    <t>Определяет правильно  способы термической обработки соответственно   виду продукта.Термическая обработка ведется по установленному  технологическим процессом режиму. Заполняет  технологическую карту.</t>
  </si>
  <si>
    <t>Норма укладкки  колбасных батонов  не соблюдается.  Имеются  факты  соприкасания батонов  друг с другом.</t>
  </si>
  <si>
    <t xml:space="preserve">Учитывается норма кладки колбасных батонов  . Батоны частично (имеются факты) соприкасаются друг с другом и доступны  для воздуха  </t>
  </si>
  <si>
    <t>Определяет правильно  способы термической обработки соответственно   виду продукта.Термическая обработка ведется по установленному  технологическим процессом режиму.</t>
  </si>
  <si>
    <t>Определяет правильно  способы термической обработки соответственно   виду продукта.ермическая обработка ведется по установленному  технологическим процессом режиму. Заполняет хурнал  и технологическую карту.</t>
  </si>
  <si>
    <t>Согласно НТД</t>
  </si>
  <si>
    <t>Вычесть все баллы , если есть нарушения</t>
  </si>
  <si>
    <t>Вычесть все баллы за нарушение</t>
  </si>
  <si>
    <t xml:space="preserve">показатели: наличие и соответствие требованиям: перчатки; шапочки одноразовые(чепчики), нарукавники, халаты
</t>
  </si>
  <si>
    <t xml:space="preserve">Проектирует и разрабатывает технологические карты </t>
  </si>
  <si>
    <t xml:space="preserve">Соблюдает  последовательность проведения операций </t>
  </si>
  <si>
    <t xml:space="preserve">Соблюдает режимы производства </t>
  </si>
  <si>
    <t>Выполняет процесс формования</t>
  </si>
  <si>
    <t>Проводит контроль качества полуфабрикатов</t>
  </si>
  <si>
    <t>Ведет подготовку колбасной оболочки</t>
  </si>
  <si>
    <t>Выполняет процесс шприцевания</t>
  </si>
  <si>
    <t xml:space="preserve">Процесс шприцевания выполняет правильно </t>
  </si>
  <si>
    <t>Выполняет процесс вязки колбас</t>
  </si>
  <si>
    <t>Процесс вязки колбас выполняет правильно</t>
  </si>
  <si>
    <t>Выполняет процесс термической обработки</t>
  </si>
  <si>
    <t>Процесс термообработки производит правильно</t>
  </si>
  <si>
    <t>Подготовливает посолочная смесь соласно способу  и рецептуре производства</t>
  </si>
  <si>
    <t>Выполняет процесс посола</t>
  </si>
  <si>
    <t>Процесс термообработки  выполняет правильно</t>
  </si>
  <si>
    <t xml:space="preserve">Обеспечение безопасности, прослеживаемости и качества пищевой продукции из мясного сырья на всех этапах ее производства </t>
  </si>
  <si>
    <t>Осуществляет входной контроль
качества и безопасности мясного сырья и
вспомогательных компонентов, упаковочных материалов ,ведет приемку сырья животного происхождения :</t>
  </si>
  <si>
    <t xml:space="preserve"> Осуществляет производственный контроль полуфабрикатов</t>
  </si>
  <si>
    <t xml:space="preserve">Осуществляет производственный контроль  параметров технологических процессов </t>
  </si>
  <si>
    <t>Осуществляет производственный контроль  качества готовой продукции из мясного сырья</t>
  </si>
  <si>
    <t xml:space="preserve"> Вычесть все баллы</t>
  </si>
  <si>
    <t>Вычесть все баллы</t>
  </si>
  <si>
    <t>Организация и ведение технологического процесса производства продукции из мясного сырья</t>
  </si>
  <si>
    <t>Основное и вспомогательное сырье выбирает   соответственно рецептуре</t>
  </si>
  <si>
    <t>Вычесть 0,2 балла если есть ошибка</t>
  </si>
  <si>
    <t>Обеспечение деятельности структурного подразделения</t>
  </si>
  <si>
    <t xml:space="preserve">Введет приемку сырья животного происхождения; органолептический контроль сырья,вспомогательных компонентов, полуфабрикатов ; измеряет температуру мясного сырья ; определяет   термическое состояние мясного сырья ; осуществляет входной  контроль качества и безопасности   вспомогательных компонентов, упаковочных материалов </t>
  </si>
  <si>
    <t xml:space="preserve">Взвешивание; органолептический контроль;  температура мясного сырья ;    термическое состояние мясного сырья ;  входной  контроль качества и безопасности   вспомогательных компонентов, упаковочных материалов </t>
  </si>
  <si>
    <t>Учитывается норма укладки  колбасных батонов . Батоны не соприкасаются друг с другом и доступны  для воздуха  и дымовых газов.  Навешивается паспорт на загруженную раму с указанием вида продукции, времени изготовления, отправки ее на термическую обработку.</t>
  </si>
  <si>
    <t>Отбор изделий, не соответствующих требованиям стандарта.</t>
  </si>
  <si>
    <t>Выбор инструментов  осуществляет в соответствии с   операцией(процессом)</t>
  </si>
  <si>
    <t>Укладка готовой продукции в тару - пакеты, пачки, целлофановые пакеты, ленты, ящики, мешки и т.п. вручную по заданной массе или количеству штучных изделий. Упаковка уложенной продукции. Учет упакованной продукции. Ведение установленной документации</t>
  </si>
  <si>
    <t>Вычесть 0,5 балла за ошибку</t>
  </si>
  <si>
    <t>1.Санитарная обработка технологического оборудования    для составления фарша ( куттер, фаршемешалка). 2.Санитарная обработка рабочего места</t>
  </si>
  <si>
    <t>Производит укладку, упаковку, взвешивание   готовой продукции</t>
  </si>
  <si>
    <t>Вычесть 0,2 балла за каждую невыполненную операцию</t>
  </si>
  <si>
    <t xml:space="preserve"> Вычесть 0,05 баллов за каждую ошибку</t>
  </si>
  <si>
    <t>1.Оборудование  для составления фарша ( куттер, фаршемешалка ), формования(шприц)собрал и подготовил к работе; 2.Проверил исправность инвентаря и технологического оборудования; 3.Установил режимы работы оборудования;  4.Оборудование эксплуатирует правильно  в заданном режиме в соответствии с эксплуатационной документацией наличие и исправность КИП ; 5.Проверил    контрольно-измерительные приборы термокамеры, дымогенератора,зажигалки</t>
  </si>
  <si>
    <t>Вычесть 0,4 балла за ошибку</t>
  </si>
  <si>
    <t>Ведет техническое обслуживание технологического оборудования производства продуктов питания животного происхождения в соответствии с эксплуатационной документацией</t>
  </si>
  <si>
    <t>Осуществляет санитарную обработка технологического оборудования и рабочего места</t>
  </si>
  <si>
    <t xml:space="preserve">Осуществляет формование полуфабрикатов </t>
  </si>
  <si>
    <t>Формование полуфабрикатов осуществляет правильно</t>
  </si>
  <si>
    <t xml:space="preserve">Осуществляет формование полуфабрикатов  на автомате  или вручную с учетом  размера  (массы) полуфабриката . </t>
  </si>
  <si>
    <t xml:space="preserve">Осуществляет формование полуфабрикатов  на автомате  или вручную без учета  размера  (массы) полуфабриката . </t>
  </si>
  <si>
    <t xml:space="preserve">1.Оборудование  собрал и подготовил к работе; 2.Проверил исправность инвентаря и технологического оборудования; 3.Установил режимы работы оборудования;  4.Оборудование эксплуатирует правильно  в заданном режиме в соответствии с эксплуатационной документацией </t>
  </si>
  <si>
    <t>Осуществляет формование полуфабрикатов  на автомате  или вручную с учетом  размера  (массы) полуфабриката .   Ведет записи в журнале</t>
  </si>
  <si>
    <t>Осуществляет формование полуфабрикатов  на автомате или вручную с учетом  размера  (массы) полуфабриката . Полуфабрикат полностьюсоответствует требованиям нормативной документациии  в соответствии с которым от изготавливается. Ведутся записи в журнале. Ведется учетно-отчая документация</t>
  </si>
  <si>
    <t>Ведет обработку  цельномышечных(реструктурированных) мясных продутов</t>
  </si>
  <si>
    <t>Проводит контроль качества цельномышечных(реструктурированных) мясных продутов</t>
  </si>
  <si>
    <t>Вычесть 0,2 балл за несоответствие , нарушение</t>
  </si>
  <si>
    <t>Выполняет укладку полуфабрикатов на листы, протвни, укладка их на рамы, этажерки (тележки) и подача на термообработку (охлаждение, замораживание)</t>
  </si>
  <si>
    <t>Вычесть 0,5 балла за ощибку</t>
  </si>
  <si>
    <t xml:space="preserve">Техника безопасности </t>
  </si>
  <si>
    <t>Бережливое производство</t>
  </si>
  <si>
    <t>Соблюдаются правила личной гигиены</t>
  </si>
  <si>
    <t xml:space="preserve">Стандартизированная работа ,  конкурсант правильно расставляет приоритеты в выполнении операций и этапов, эффективно управляет временем, способен корректировать технологический процесс, требования санитарии и гигиены при выполнении технологических операций, до и после окончания работы выполняются; применяются принципы бережливого производства ; рационально распределяет сырье, вспомогательные материалы при переработке мяса и производстве мясных продуктов ; снижает потери в процессе производства; ведет учет отходов производства, определяет брак  готовой продукции и принимает решения по безопасной утилизации отходов производства </t>
  </si>
  <si>
    <t xml:space="preserve">Стандартизированная работа , организация рабочего процесса чёткая в режиме многозадачности, продемонстрированы актуальные приемы и методы работы, уровень выполнения задания выше, чем предписывает НТД, требования санитарии и гигиены при выполнении технологических операций,до и после окончания работы выполняются </t>
  </si>
  <si>
    <t>Визуальное управление и контроль</t>
  </si>
  <si>
    <t>Техника безопасности</t>
  </si>
  <si>
    <t>рабочий процесс без чёткой организации, отсутствие приоритетов в выполнении операций и этапов технологического процесса, требования санитарии и гигиены при выполнении технологических операций,до и после окончания работы  выполняются</t>
  </si>
  <si>
    <t xml:space="preserve">Стандартизированная работа ,  конкурсант правильно расставляет приоритеты в выполнении операций и этапов, эффективно управляет временем, способен корректировать технологический процесс, требования санитарии и гигиены при выполнении технологических операций, до и после окончания работы выполняются; применяются принципы бережливого производства ; рационально распределяет сырье, вспомогательные материалы при переработке мяса и производстве мясных продуктов ; Снижает потери в процессе производства; ведет учет отходов производства, определяет брак  готовой продукции и принимает решения по безопасной утилизации отходов производства </t>
  </si>
  <si>
    <t xml:space="preserve">Стандартизированная работа ,  организация рабочего процесса чёткая в режиме многозадачности, продемонстрированы актуальные приемы и методы работы, уровень выполнения задания выше, чем предписывает НТД, требования санитарии и гигиены при выполнении технологических операций,до и после окончания работы выполняются </t>
  </si>
  <si>
    <t xml:space="preserve">Стандартизированная работа , конкурсант правильно расставляет приоритеты в выполнении операций и этапов, эффективно управляет временем, способен корректировать технологический процесс, требования санитарии и гигиены при выполнении технологических операций, до и после окончания работы выполняются; применяются принципы бережливого производства ; рационально распределяет сырье, вспомогательные материалы при переработке мяса и производстве мясных продуктов ; Снижает потери в процессе производства; ведет учет отходов производства, определяет брак  готовой продукции и принимает решения по безопасной утилизации отходов производства </t>
  </si>
  <si>
    <t xml:space="preserve">Стандартизированная работа, организация рабочего процесса чёткая в режиме многозадачности, продемонстрированы актуальные приемы и методы работы, уровень выполнения задания выше, чем предписывает НТД, требования санитарии и гигиены при выполнении технологических операций,до и после окончания работы выполняются </t>
  </si>
  <si>
    <t xml:space="preserve">Стандартизированная работа,  конкурсант правильно расставляет приоритеты в выполнении операций и этапов, эффективно управляет временем, способен корректировать технологический процесс, требования санитарии и гигиены при выполнении технологических операций, до и после окончания работы выполняются; применяются принципы бережливого производства ; рационально распределяет сырье, вспомогательные материалы при переработке мяса и производстве мясных продуктов ; Снижает потери в процессе производства; ведет учет отходов производства, определяет брак  готовой продукции и принимает решения по безопасной утилизации отходов производства </t>
  </si>
  <si>
    <t>Охрана труда</t>
  </si>
  <si>
    <t>Региональный этап чемпионата</t>
  </si>
  <si>
    <t>Выполняет укладку колбасных заготовок на листы</t>
  </si>
  <si>
    <t>Укладку  колбасных батонов проводит правильно</t>
  </si>
  <si>
    <t>Отбор изделий  для определения соответствия требованиям стандарта.</t>
  </si>
  <si>
    <t>Формование вареных колбасных изделий ( сардельки )</t>
  </si>
  <si>
    <t>Производство цельно кусковых мясных 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</si>
</sst>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1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 tint="0.499984740745262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8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2" fillId="0" borderId="0" xfId="0" applyNumberFormat="1" applyFont="1"/>
    <xf numFmtId="0" fontId="9" fillId="5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quotePrefix="1" applyFont="1"/>
    <xf numFmtId="0" fontId="13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wrapText="1"/>
    </xf>
    <xf numFmtId="2" fontId="14" fillId="2" borderId="0" xfId="0" applyNumberFormat="1" applyFont="1" applyFill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/>
    </xf>
    <xf numFmtId="0" fontId="11" fillId="0" borderId="2" xfId="0" applyFont="1" applyBorder="1"/>
    <xf numFmtId="0" fontId="16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7" fillId="0" borderId="0" xfId="0" applyFont="1"/>
    <xf numFmtId="0" fontId="18" fillId="4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0" borderId="0" xfId="0" applyFont="1" applyBorder="1"/>
    <xf numFmtId="0" fontId="0" fillId="0" borderId="0" xfId="0" applyBorder="1"/>
    <xf numFmtId="2" fontId="11" fillId="0" borderId="0" xfId="0" applyNumberFormat="1" applyFont="1" applyBorder="1"/>
    <xf numFmtId="0" fontId="4" fillId="0" borderId="0" xfId="0" applyFont="1" applyBorder="1"/>
    <xf numFmtId="0" fontId="11" fillId="0" borderId="0" xfId="2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2" fontId="14" fillId="0" borderId="0" xfId="0" applyNumberFormat="1" applyFont="1" applyBorder="1"/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4" fillId="0" borderId="1" xfId="0" applyFont="1" applyBorder="1"/>
    <xf numFmtId="0" fontId="20" fillId="0" borderId="0" xfId="0" applyFont="1"/>
    <xf numFmtId="0" fontId="16" fillId="0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4" fillId="0" borderId="2" xfId="0" applyFont="1" applyBorder="1"/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/>
    <xf numFmtId="0" fontId="21" fillId="0" borderId="1" xfId="0" applyFont="1" applyFill="1" applyBorder="1" applyAlignment="1">
      <alignment horizontal="left" vertical="center" wrapText="1"/>
    </xf>
    <xf numFmtId="2" fontId="0" fillId="0" borderId="0" xfId="0" applyNumberFormat="1"/>
    <xf numFmtId="2" fontId="16" fillId="0" borderId="1" xfId="0" applyNumberFormat="1" applyFont="1" applyBorder="1" applyAlignment="1">
      <alignment horizontal="center"/>
    </xf>
    <xf numFmtId="2" fontId="14" fillId="2" borderId="0" xfId="0" applyNumberFormat="1" applyFont="1" applyFill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8" fillId="4" borderId="1" xfId="0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1;&#1102;&#1076;&#1084;&#1080;&#1083;&#1072;%20&#1042;&#1072;&#1089;&#1080;&#1083;&#1100;&#1077;&#1074;&#1085;&#1072;\Desktop\&#1042;&#1086;&#1088;&#1083;&#1076;&#1089;&#1082;&#1080;&#1083;&#1083;&#1089;%202022-2023\&#1055;&#1088;&#1086;&#1080;&#1079;&#1074;&#1086;&#1076;&#1089;&#1090;&#1074;&#1086;%20&#1084;&#1103;&#1089;&#1085;&#1099;&#1093;%20&#1087;&#1088;&#1086;&#1076;&#1091;&#1082;&#1090;&#1086;&#1074;%20&#1054;&#1073;&#1085;&#1086;&#1074;&#1083;&#1077;&#1085;&#1080;&#1077;%202022-2024\&#1050;&#1054;&#1044;%201.2\&#171;&#1055;&#1088;&#1080;&#1083;&#1086;&#1078;&#1077;&#1085;&#1080;&#1077;%20&#8470;2%20&#1082;%20&#1054;&#1052;%20(&#1058;&#1086;&#1084;2)&#18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1;&#1102;&#1076;&#1084;&#1080;&#1083;&#1072;%20&#1042;&#1072;&#1089;&#1080;&#1083;&#1100;&#1077;&#1074;&#1085;&#1072;\Desktop\&#1069;&#1050;&#1057;&#1055;&#1045;&#1056;&#1058;%20&#1057;&#1045;&#1043;&#1054;&#1044;&#1053;&#1071;\&#1053;&#1086;&#1074;&#1072;&#1103;%20&#1087;&#1072;&#1087;&#1082;&#1072;\&#1082;&#1088;&#1080;&#1090;&#1077;&#1088;&#1080;&#1080;%20&#1082;%20&#1087;&#1077;&#1088;&#1077;&#1089;&#1073;&#1086;&#1088;&#1082;&#1077;&#187;%2008%20&#1092;&#1077;&#1074;&#1088;&#1072;&#1083;&#1103;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1;&#1102;&#1076;&#1084;&#1080;&#1083;&#1072;%20&#1042;&#1072;&#1089;&#1080;&#1083;&#1100;&#1077;&#1074;&#1085;&#1072;\AppData\Local\Temp\Rar$DIa2992.25074\&#171;&#1055;&#1088;&#1080;&#1083;&#1086;&#1078;&#1077;&#1085;&#1080;&#1077;%20&#8470;2%20&#1082;%20&#1054;&#1052;%20(&#1058;&#1086;&#1084;2)&#1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2"/>
  <sheetViews>
    <sheetView tabSelected="1" topLeftCell="E150" zoomScale="66" zoomScaleNormal="66" workbookViewId="0">
      <selection activeCell="D160" sqref="D160"/>
    </sheetView>
  </sheetViews>
  <sheetFormatPr defaultColWidth="11" defaultRowHeight="15.75" x14ac:dyDescent="0.25"/>
  <cols>
    <col min="1" max="1" width="6.875" style="1" customWidth="1"/>
    <col min="2" max="2" width="37.875" customWidth="1"/>
    <col min="3" max="3" width="11.75" style="3" customWidth="1"/>
    <col min="4" max="4" width="93.5" style="2" customWidth="1"/>
    <col min="5" max="5" width="16" style="3" customWidth="1"/>
    <col min="6" max="6" width="93.5" style="2" customWidth="1"/>
    <col min="7" max="7" width="64.875" style="2" customWidth="1"/>
    <col min="8" max="8" width="12.625" style="2" customWidth="1"/>
    <col min="9" max="9" width="15.375" customWidth="1"/>
  </cols>
  <sheetData>
    <row r="1" spans="1:9" ht="16.5" x14ac:dyDescent="0.25">
      <c r="A1" s="13"/>
      <c r="B1" s="14"/>
      <c r="C1" s="15"/>
      <c r="D1" s="16"/>
      <c r="E1" s="15"/>
      <c r="F1" s="16"/>
      <c r="G1" s="16"/>
      <c r="H1" s="16"/>
      <c r="I1" s="14"/>
    </row>
    <row r="2" spans="1:9" ht="23.25" x14ac:dyDescent="0.35">
      <c r="A2" s="17"/>
      <c r="B2" s="18" t="s">
        <v>11</v>
      </c>
      <c r="C2" s="19"/>
      <c r="D2" s="23" t="s">
        <v>124</v>
      </c>
      <c r="E2" s="20"/>
      <c r="F2" s="21"/>
      <c r="G2" s="21"/>
      <c r="H2" s="21"/>
      <c r="I2" s="22"/>
    </row>
    <row r="3" spans="1:9" ht="23.25" x14ac:dyDescent="0.35">
      <c r="A3" s="17"/>
      <c r="B3" s="18" t="s">
        <v>13</v>
      </c>
      <c r="C3" s="19"/>
      <c r="D3" s="23" t="s">
        <v>44</v>
      </c>
      <c r="E3" s="20"/>
      <c r="F3" s="21"/>
      <c r="G3" s="21"/>
      <c r="H3" s="21"/>
      <c r="I3" s="22"/>
    </row>
    <row r="4" spans="1:9" ht="23.25" x14ac:dyDescent="0.35">
      <c r="A4" s="17"/>
      <c r="B4" s="22"/>
      <c r="C4" s="19"/>
      <c r="D4" s="21"/>
      <c r="E4" s="19"/>
      <c r="F4" s="21"/>
      <c r="G4" s="21"/>
      <c r="H4" s="21"/>
      <c r="I4" s="22"/>
    </row>
    <row r="5" spans="1:9" s="4" customFormat="1" ht="51" customHeight="1" x14ac:dyDescent="0.25">
      <c r="A5" s="24" t="s">
        <v>1</v>
      </c>
      <c r="B5" s="24" t="s">
        <v>17</v>
      </c>
      <c r="C5" s="24" t="s">
        <v>2</v>
      </c>
      <c r="D5" s="24" t="s">
        <v>4</v>
      </c>
      <c r="E5" s="24" t="s">
        <v>7</v>
      </c>
      <c r="F5" s="24" t="s">
        <v>3</v>
      </c>
      <c r="G5" s="24" t="s">
        <v>12</v>
      </c>
      <c r="H5" s="24" t="s">
        <v>15</v>
      </c>
      <c r="I5" s="24" t="s">
        <v>8</v>
      </c>
    </row>
    <row r="6" spans="1:9" ht="23.25" x14ac:dyDescent="0.35">
      <c r="A6" s="17"/>
      <c r="B6" s="22"/>
      <c r="C6" s="19"/>
      <c r="D6" s="21"/>
      <c r="E6" s="19"/>
      <c r="F6" s="21"/>
      <c r="G6" s="21"/>
      <c r="H6" s="22"/>
      <c r="I6" s="22"/>
    </row>
    <row r="7" spans="1:9" s="5" customFormat="1" ht="22.5" x14ac:dyDescent="0.3">
      <c r="A7" s="25" t="s">
        <v>0</v>
      </c>
      <c r="B7" s="26" t="s">
        <v>18</v>
      </c>
      <c r="C7" s="25"/>
      <c r="D7" s="27"/>
      <c r="E7" s="25"/>
      <c r="F7" s="27"/>
      <c r="G7" s="27"/>
      <c r="H7" s="26"/>
      <c r="I7" s="28">
        <f>SUM(I9:I58)</f>
        <v>30.000000000000004</v>
      </c>
    </row>
    <row r="8" spans="1:9" ht="23.25" x14ac:dyDescent="0.35">
      <c r="A8" s="29">
        <v>1</v>
      </c>
      <c r="B8" s="66" t="s">
        <v>110</v>
      </c>
      <c r="C8" s="30"/>
      <c r="D8" s="30"/>
      <c r="E8" s="30"/>
      <c r="F8" s="30"/>
      <c r="G8" s="30"/>
      <c r="H8" s="30"/>
      <c r="I8" s="30"/>
    </row>
    <row r="9" spans="1:9" ht="87.75" customHeight="1" x14ac:dyDescent="0.35">
      <c r="A9" s="29"/>
      <c r="B9" s="30"/>
      <c r="C9" s="29" t="s">
        <v>5</v>
      </c>
      <c r="D9" s="31" t="s">
        <v>19</v>
      </c>
      <c r="E9" s="29"/>
      <c r="F9" s="32" t="s">
        <v>93</v>
      </c>
      <c r="G9" s="31" t="s">
        <v>56</v>
      </c>
      <c r="H9" s="29">
        <v>1</v>
      </c>
      <c r="I9" s="74">
        <v>0.5</v>
      </c>
    </row>
    <row r="10" spans="1:9" ht="29.25" customHeight="1" x14ac:dyDescent="0.35">
      <c r="A10" s="29"/>
      <c r="B10" s="30"/>
      <c r="C10" s="29" t="s">
        <v>5</v>
      </c>
      <c r="D10" s="31" t="s">
        <v>20</v>
      </c>
      <c r="E10" s="29"/>
      <c r="F10" s="58" t="s">
        <v>54</v>
      </c>
      <c r="G10" s="58" t="s">
        <v>31</v>
      </c>
      <c r="H10" s="29">
        <v>1</v>
      </c>
      <c r="I10" s="74">
        <v>0.6</v>
      </c>
    </row>
    <row r="11" spans="1:9" ht="29.25" customHeight="1" x14ac:dyDescent="0.35">
      <c r="A11" s="29"/>
      <c r="B11" s="30"/>
      <c r="C11" s="29" t="s">
        <v>5</v>
      </c>
      <c r="D11" s="31" t="s">
        <v>112</v>
      </c>
      <c r="E11" s="29"/>
      <c r="F11" s="59" t="s">
        <v>55</v>
      </c>
      <c r="G11" s="58" t="s">
        <v>31</v>
      </c>
      <c r="H11" s="29">
        <v>1</v>
      </c>
      <c r="I11" s="74">
        <v>0.6</v>
      </c>
    </row>
    <row r="12" spans="1:9" ht="26.25" customHeight="1" x14ac:dyDescent="0.35">
      <c r="A12" s="29"/>
      <c r="B12" s="30"/>
      <c r="C12" s="29" t="s">
        <v>5</v>
      </c>
      <c r="D12" s="31" t="s">
        <v>21</v>
      </c>
      <c r="E12" s="29"/>
      <c r="F12" s="59" t="s">
        <v>55</v>
      </c>
      <c r="G12" s="58" t="s">
        <v>31</v>
      </c>
      <c r="H12" s="29">
        <v>1</v>
      </c>
      <c r="I12" s="74">
        <v>1</v>
      </c>
    </row>
    <row r="13" spans="1:9" ht="26.25" customHeight="1" x14ac:dyDescent="0.35">
      <c r="A13" s="43">
        <v>2</v>
      </c>
      <c r="B13" s="66" t="s">
        <v>111</v>
      </c>
      <c r="C13" s="29"/>
      <c r="D13" s="31"/>
      <c r="E13" s="29"/>
      <c r="F13" s="59"/>
      <c r="G13" s="58"/>
      <c r="H13" s="29"/>
      <c r="I13" s="74"/>
    </row>
    <row r="14" spans="1:9" ht="23.25" x14ac:dyDescent="0.35">
      <c r="A14" s="29"/>
      <c r="B14" s="30"/>
      <c r="C14" s="33" t="s">
        <v>6</v>
      </c>
      <c r="D14" s="34" t="s">
        <v>22</v>
      </c>
      <c r="E14" s="33"/>
      <c r="F14" s="34"/>
      <c r="G14" s="30"/>
      <c r="H14" s="29">
        <v>2</v>
      </c>
      <c r="I14" s="78">
        <v>2</v>
      </c>
    </row>
    <row r="15" spans="1:9" ht="91.5" customHeight="1" x14ac:dyDescent="0.35">
      <c r="A15" s="29"/>
      <c r="B15" s="30"/>
      <c r="C15" s="29"/>
      <c r="D15" s="31"/>
      <c r="E15" s="29">
        <v>0</v>
      </c>
      <c r="F15" s="34" t="s">
        <v>23</v>
      </c>
      <c r="G15" s="30"/>
      <c r="H15" s="29"/>
      <c r="I15" s="29"/>
    </row>
    <row r="16" spans="1:9" ht="91.5" customHeight="1" x14ac:dyDescent="0.35">
      <c r="A16" s="29"/>
      <c r="B16" s="30"/>
      <c r="C16" s="29"/>
      <c r="D16" s="31"/>
      <c r="E16" s="29">
        <v>1</v>
      </c>
      <c r="F16" s="31" t="s">
        <v>117</v>
      </c>
      <c r="G16" s="30"/>
      <c r="H16" s="29"/>
      <c r="I16" s="29"/>
    </row>
    <row r="17" spans="1:10" ht="264" customHeight="1" x14ac:dyDescent="0.35">
      <c r="A17" s="29"/>
      <c r="B17" s="30"/>
      <c r="C17" s="29"/>
      <c r="D17" s="31"/>
      <c r="E17" s="29">
        <v>2</v>
      </c>
      <c r="F17" s="31" t="s">
        <v>113</v>
      </c>
      <c r="G17" s="30"/>
      <c r="H17" s="29"/>
      <c r="I17" s="29"/>
    </row>
    <row r="18" spans="1:10" ht="118.5" customHeight="1" x14ac:dyDescent="0.35">
      <c r="A18" s="29"/>
      <c r="B18" s="30"/>
      <c r="C18" s="29"/>
      <c r="D18" s="31"/>
      <c r="E18" s="29">
        <v>3</v>
      </c>
      <c r="F18" s="31" t="s">
        <v>114</v>
      </c>
      <c r="G18" s="30"/>
      <c r="H18" s="29"/>
      <c r="I18" s="29"/>
    </row>
    <row r="19" spans="1:10" ht="72" customHeight="1" x14ac:dyDescent="0.35">
      <c r="A19" s="43"/>
      <c r="B19" s="30"/>
      <c r="C19" s="29" t="s">
        <v>5</v>
      </c>
      <c r="D19" s="31" t="s">
        <v>115</v>
      </c>
      <c r="E19" s="29"/>
      <c r="F19" s="58" t="s">
        <v>54</v>
      </c>
      <c r="G19" s="58" t="s">
        <v>31</v>
      </c>
      <c r="H19" s="29">
        <v>2</v>
      </c>
      <c r="I19" s="29">
        <v>0.6</v>
      </c>
    </row>
    <row r="20" spans="1:10" ht="35.25" customHeight="1" x14ac:dyDescent="0.35">
      <c r="A20" s="43">
        <v>3</v>
      </c>
      <c r="B20" s="66" t="s">
        <v>72</v>
      </c>
      <c r="C20" s="66"/>
      <c r="D20" s="30"/>
      <c r="E20" s="30"/>
      <c r="F20" s="30"/>
      <c r="G20" s="30"/>
      <c r="H20" s="30"/>
      <c r="I20" s="29"/>
    </row>
    <row r="21" spans="1:10" ht="72" customHeight="1" x14ac:dyDescent="0.35">
      <c r="A21" s="29"/>
      <c r="B21" s="30"/>
      <c r="C21" s="29" t="s">
        <v>5</v>
      </c>
      <c r="D21" s="31" t="s">
        <v>74</v>
      </c>
      <c r="E21" s="29"/>
      <c r="F21" s="31" t="s">
        <v>53</v>
      </c>
      <c r="G21" s="30" t="s">
        <v>31</v>
      </c>
      <c r="H21" s="29">
        <v>3</v>
      </c>
      <c r="I21" s="29">
        <v>0.5</v>
      </c>
    </row>
    <row r="22" spans="1:10" ht="72" customHeight="1" x14ac:dyDescent="0.35">
      <c r="A22" s="29"/>
      <c r="B22" s="30"/>
      <c r="C22" s="29" t="s">
        <v>5</v>
      </c>
      <c r="D22" s="31" t="s">
        <v>75</v>
      </c>
      <c r="E22" s="29"/>
      <c r="F22" s="31" t="s">
        <v>53</v>
      </c>
      <c r="G22" s="30" t="s">
        <v>31</v>
      </c>
      <c r="H22" s="29">
        <v>3</v>
      </c>
      <c r="I22" s="29">
        <v>0.5</v>
      </c>
    </row>
    <row r="23" spans="1:10" ht="72" customHeight="1" x14ac:dyDescent="0.35">
      <c r="A23" s="29"/>
      <c r="B23" s="30"/>
      <c r="C23" s="29" t="s">
        <v>5</v>
      </c>
      <c r="D23" s="31" t="s">
        <v>76</v>
      </c>
      <c r="E23" s="29"/>
      <c r="F23" s="31" t="s">
        <v>53</v>
      </c>
      <c r="G23" s="30" t="s">
        <v>31</v>
      </c>
      <c r="H23" s="29">
        <v>3</v>
      </c>
      <c r="I23" s="29">
        <v>0.5</v>
      </c>
    </row>
    <row r="24" spans="1:10" ht="23.25" x14ac:dyDescent="0.35">
      <c r="A24" s="43">
        <v>4</v>
      </c>
      <c r="B24" s="66" t="s">
        <v>79</v>
      </c>
      <c r="C24" s="30"/>
      <c r="D24" s="66"/>
      <c r="E24" s="30"/>
      <c r="F24" s="30"/>
      <c r="G24" s="30"/>
      <c r="H24" s="29"/>
      <c r="I24" s="29"/>
    </row>
    <row r="25" spans="1:10" ht="23.25" x14ac:dyDescent="0.35">
      <c r="A25" s="29"/>
      <c r="B25" s="66"/>
      <c r="C25" s="29" t="s">
        <v>5</v>
      </c>
      <c r="D25" s="31" t="s">
        <v>58</v>
      </c>
      <c r="E25" s="30"/>
      <c r="F25" s="31" t="s">
        <v>25</v>
      </c>
      <c r="G25" s="58" t="s">
        <v>53</v>
      </c>
      <c r="H25" s="29">
        <v>4</v>
      </c>
      <c r="I25" s="29">
        <v>1</v>
      </c>
    </row>
    <row r="26" spans="1:10" ht="23.25" x14ac:dyDescent="0.35">
      <c r="A26" s="29"/>
      <c r="B26" s="30"/>
      <c r="C26" s="29" t="s">
        <v>5</v>
      </c>
      <c r="D26" s="30" t="s">
        <v>87</v>
      </c>
      <c r="E26" s="30"/>
      <c r="F26" s="31" t="s">
        <v>40</v>
      </c>
      <c r="G26" s="29" t="s">
        <v>53</v>
      </c>
      <c r="H26" s="29">
        <v>4</v>
      </c>
      <c r="I26" s="29">
        <v>0.6</v>
      </c>
    </row>
    <row r="27" spans="1:10" ht="23.25" x14ac:dyDescent="0.35">
      <c r="A27" s="29"/>
      <c r="B27" s="30"/>
      <c r="C27" s="29" t="s">
        <v>5</v>
      </c>
      <c r="D27" s="30" t="s">
        <v>59</v>
      </c>
      <c r="E27" s="30"/>
      <c r="F27" s="31" t="s">
        <v>41</v>
      </c>
      <c r="G27" s="29" t="s">
        <v>53</v>
      </c>
      <c r="H27" s="29">
        <v>4</v>
      </c>
      <c r="I27" s="29">
        <v>1</v>
      </c>
    </row>
    <row r="28" spans="1:10" ht="23.25" x14ac:dyDescent="0.35">
      <c r="A28" s="29"/>
      <c r="B28" s="30"/>
      <c r="C28" s="29" t="s">
        <v>5</v>
      </c>
      <c r="D28" s="31" t="s">
        <v>62</v>
      </c>
      <c r="E28" s="30"/>
      <c r="F28" s="31" t="s">
        <v>37</v>
      </c>
      <c r="G28" s="35" t="s">
        <v>46</v>
      </c>
      <c r="H28" s="29">
        <v>4</v>
      </c>
      <c r="I28" s="29">
        <v>0.7</v>
      </c>
    </row>
    <row r="29" spans="1:10" ht="23.25" x14ac:dyDescent="0.35">
      <c r="A29" s="29"/>
      <c r="B29" s="30"/>
      <c r="C29" s="29" t="s">
        <v>5</v>
      </c>
      <c r="D29" s="31" t="s">
        <v>63</v>
      </c>
      <c r="E29" s="30"/>
      <c r="F29" s="31" t="s">
        <v>26</v>
      </c>
      <c r="G29" s="29"/>
      <c r="H29" s="29">
        <v>4</v>
      </c>
      <c r="I29" s="29">
        <v>0.5</v>
      </c>
    </row>
    <row r="30" spans="1:10" ht="23.25" x14ac:dyDescent="0.35">
      <c r="A30" s="29"/>
      <c r="B30" s="30"/>
      <c r="C30" s="33" t="s">
        <v>6</v>
      </c>
      <c r="D30" s="34" t="s">
        <v>64</v>
      </c>
      <c r="E30" s="33"/>
      <c r="F30" s="34"/>
      <c r="G30" s="29"/>
      <c r="H30" s="29">
        <v>4</v>
      </c>
      <c r="I30" s="78">
        <v>3</v>
      </c>
      <c r="J30" s="77"/>
    </row>
    <row r="31" spans="1:10" ht="23.25" x14ac:dyDescent="0.35">
      <c r="A31" s="29"/>
      <c r="B31" s="30"/>
      <c r="C31" s="29"/>
      <c r="D31" s="31"/>
      <c r="E31" s="29">
        <v>0</v>
      </c>
      <c r="F31" s="31" t="s">
        <v>27</v>
      </c>
      <c r="G31" s="29"/>
      <c r="H31" s="29"/>
      <c r="I31" s="29"/>
    </row>
    <row r="32" spans="1:10" ht="34.5" customHeight="1" x14ac:dyDescent="0.35">
      <c r="A32" s="29"/>
      <c r="B32" s="30"/>
      <c r="C32" s="29"/>
      <c r="D32" s="31"/>
      <c r="E32" s="29">
        <v>1</v>
      </c>
      <c r="F32" s="31" t="s">
        <v>28</v>
      </c>
      <c r="G32" s="29"/>
      <c r="H32" s="29"/>
      <c r="I32" s="29"/>
    </row>
    <row r="33" spans="1:12" ht="42" customHeight="1" x14ac:dyDescent="0.35">
      <c r="A33" s="29"/>
      <c r="B33" s="30"/>
      <c r="C33" s="29"/>
      <c r="D33" s="31"/>
      <c r="E33" s="29">
        <v>2</v>
      </c>
      <c r="F33" s="31" t="s">
        <v>30</v>
      </c>
      <c r="G33" s="29"/>
      <c r="H33" s="29"/>
      <c r="I33" s="29"/>
    </row>
    <row r="34" spans="1:12" ht="23.25" x14ac:dyDescent="0.35">
      <c r="A34" s="29"/>
      <c r="B34" s="30"/>
      <c r="C34" s="29"/>
      <c r="D34" s="31"/>
      <c r="E34" s="29">
        <v>3</v>
      </c>
      <c r="F34" s="31" t="s">
        <v>29</v>
      </c>
      <c r="G34" s="29"/>
      <c r="H34" s="29"/>
      <c r="I34" s="29"/>
      <c r="L34" s="9"/>
    </row>
    <row r="35" spans="1:12" ht="23.25" x14ac:dyDescent="0.35">
      <c r="A35" s="29"/>
      <c r="B35" s="30"/>
      <c r="C35" s="29" t="s">
        <v>5</v>
      </c>
      <c r="D35" s="34" t="s">
        <v>65</v>
      </c>
      <c r="E35" s="29"/>
      <c r="F35" s="31" t="s">
        <v>26</v>
      </c>
      <c r="G35" s="29" t="s">
        <v>31</v>
      </c>
      <c r="H35" s="29">
        <v>4</v>
      </c>
      <c r="I35" s="29">
        <v>0.6</v>
      </c>
    </row>
    <row r="36" spans="1:12" ht="23.25" x14ac:dyDescent="0.35">
      <c r="A36" s="29"/>
      <c r="B36" s="30"/>
      <c r="C36" s="33" t="s">
        <v>6</v>
      </c>
      <c r="D36" s="34" t="s">
        <v>66</v>
      </c>
      <c r="E36" s="33"/>
      <c r="F36" s="34"/>
      <c r="G36" s="30"/>
      <c r="H36" s="29">
        <v>4</v>
      </c>
      <c r="I36" s="78">
        <v>3</v>
      </c>
      <c r="J36" s="77"/>
    </row>
    <row r="37" spans="1:12" ht="42" customHeight="1" x14ac:dyDescent="0.35">
      <c r="A37" s="29"/>
      <c r="B37" s="30"/>
      <c r="C37" s="29"/>
      <c r="D37" s="31"/>
      <c r="E37" s="29">
        <v>0</v>
      </c>
      <c r="F37" s="31" t="s">
        <v>32</v>
      </c>
      <c r="G37" s="30"/>
      <c r="H37" s="29"/>
      <c r="I37" s="29"/>
    </row>
    <row r="38" spans="1:12" ht="54.75" customHeight="1" x14ac:dyDescent="0.35">
      <c r="A38" s="29"/>
      <c r="B38" s="30"/>
      <c r="C38" s="29"/>
      <c r="D38" s="31"/>
      <c r="E38" s="29">
        <v>1</v>
      </c>
      <c r="F38" s="31" t="s">
        <v>33</v>
      </c>
      <c r="G38" s="30"/>
      <c r="H38" s="29"/>
      <c r="I38" s="29"/>
    </row>
    <row r="39" spans="1:12" ht="42.75" customHeight="1" x14ac:dyDescent="0.35">
      <c r="A39" s="29"/>
      <c r="B39" s="30"/>
      <c r="C39" s="29"/>
      <c r="D39" s="31"/>
      <c r="E39" s="29">
        <v>2</v>
      </c>
      <c r="F39" s="31" t="s">
        <v>34</v>
      </c>
      <c r="G39" s="30"/>
      <c r="H39" s="29"/>
      <c r="I39" s="29"/>
    </row>
    <row r="40" spans="1:12" ht="32.25" customHeight="1" x14ac:dyDescent="0.35">
      <c r="A40" s="29"/>
      <c r="B40" s="30"/>
      <c r="C40" s="29"/>
      <c r="D40" s="31"/>
      <c r="E40" s="29">
        <v>3</v>
      </c>
      <c r="F40" s="31" t="s">
        <v>35</v>
      </c>
      <c r="G40" s="30"/>
      <c r="H40" s="29"/>
      <c r="I40" s="29"/>
    </row>
    <row r="41" spans="1:12" ht="23.25" x14ac:dyDescent="0.35">
      <c r="A41" s="29"/>
      <c r="B41" s="30"/>
      <c r="C41" s="29" t="s">
        <v>5</v>
      </c>
      <c r="D41" s="31" t="s">
        <v>125</v>
      </c>
      <c r="E41" s="29"/>
      <c r="F41" s="31" t="s">
        <v>26</v>
      </c>
      <c r="G41" s="29" t="s">
        <v>31</v>
      </c>
      <c r="H41" s="29">
        <v>4</v>
      </c>
      <c r="I41" s="29">
        <v>0.6</v>
      </c>
    </row>
    <row r="42" spans="1:12" ht="23.25" x14ac:dyDescent="0.35">
      <c r="A42" s="29"/>
      <c r="B42" s="30"/>
      <c r="C42" s="33" t="s">
        <v>6</v>
      </c>
      <c r="D42" s="31" t="s">
        <v>126</v>
      </c>
      <c r="E42" s="29"/>
      <c r="F42" s="31"/>
      <c r="G42" s="29"/>
      <c r="H42" s="29">
        <v>4</v>
      </c>
      <c r="I42" s="29">
        <v>3</v>
      </c>
    </row>
    <row r="43" spans="1:12" ht="39.75" customHeight="1" x14ac:dyDescent="0.35">
      <c r="A43" s="29"/>
      <c r="B43" s="30"/>
      <c r="C43" s="29"/>
      <c r="D43" s="31"/>
      <c r="E43" s="29">
        <v>0</v>
      </c>
      <c r="F43" s="31" t="s">
        <v>49</v>
      </c>
      <c r="G43" s="29"/>
      <c r="H43" s="29"/>
      <c r="I43" s="29"/>
    </row>
    <row r="44" spans="1:12" ht="45.75" customHeight="1" x14ac:dyDescent="0.35">
      <c r="A44" s="29"/>
      <c r="B44" s="30"/>
      <c r="C44" s="29"/>
      <c r="D44" s="31"/>
      <c r="E44" s="29">
        <v>1</v>
      </c>
      <c r="F44" s="31" t="s">
        <v>50</v>
      </c>
      <c r="G44" s="29"/>
      <c r="H44" s="29"/>
      <c r="I44" s="29"/>
    </row>
    <row r="45" spans="1:12" ht="47.25" customHeight="1" x14ac:dyDescent="0.35">
      <c r="A45" s="29"/>
      <c r="B45" s="30"/>
      <c r="C45" s="29"/>
      <c r="D45" s="31"/>
      <c r="E45" s="29">
        <v>2</v>
      </c>
      <c r="F45" s="31" t="s">
        <v>85</v>
      </c>
      <c r="G45" s="29"/>
      <c r="H45" s="29"/>
      <c r="I45" s="29"/>
    </row>
    <row r="46" spans="1:12" ht="46.5" x14ac:dyDescent="0.35">
      <c r="A46" s="29"/>
      <c r="B46" s="30"/>
      <c r="C46" s="29"/>
      <c r="D46" s="31"/>
      <c r="E46" s="29">
        <v>3</v>
      </c>
      <c r="F46" s="31" t="s">
        <v>36</v>
      </c>
      <c r="G46" s="29"/>
      <c r="H46" s="29"/>
      <c r="I46" s="29"/>
    </row>
    <row r="47" spans="1:12" ht="23.25" x14ac:dyDescent="0.35">
      <c r="A47" s="29"/>
      <c r="B47" s="30"/>
      <c r="C47" s="29" t="s">
        <v>5</v>
      </c>
      <c r="D47" s="31" t="s">
        <v>67</v>
      </c>
      <c r="E47" s="29"/>
      <c r="F47" s="31" t="s">
        <v>26</v>
      </c>
      <c r="G47" s="29" t="s">
        <v>31</v>
      </c>
      <c r="H47" s="29">
        <v>4</v>
      </c>
      <c r="I47" s="29">
        <v>0.6</v>
      </c>
    </row>
    <row r="48" spans="1:12" ht="23.25" x14ac:dyDescent="0.35">
      <c r="A48" s="29"/>
      <c r="B48" s="30"/>
      <c r="C48" s="33" t="s">
        <v>6</v>
      </c>
      <c r="D48" s="31" t="s">
        <v>68</v>
      </c>
      <c r="E48" s="29"/>
      <c r="F48" s="31"/>
      <c r="G48" s="30"/>
      <c r="H48" s="29">
        <v>4</v>
      </c>
      <c r="I48" s="29">
        <v>3</v>
      </c>
    </row>
    <row r="49" spans="1:13" ht="60" customHeight="1" x14ac:dyDescent="0.35">
      <c r="A49" s="29"/>
      <c r="B49" s="30"/>
      <c r="C49" s="29"/>
      <c r="D49" s="31"/>
      <c r="E49" s="29">
        <v>0</v>
      </c>
      <c r="F49" s="31" t="s">
        <v>51</v>
      </c>
      <c r="G49" s="30"/>
      <c r="H49" s="29"/>
      <c r="I49" s="29"/>
    </row>
    <row r="50" spans="1:13" ht="51" customHeight="1" x14ac:dyDescent="0.35">
      <c r="A50" s="29"/>
      <c r="B50" s="30"/>
      <c r="C50" s="29"/>
      <c r="D50" s="31"/>
      <c r="E50" s="29">
        <v>1</v>
      </c>
      <c r="F50" s="31" t="s">
        <v>47</v>
      </c>
      <c r="G50" s="30"/>
      <c r="H50" s="29"/>
      <c r="I50" s="29"/>
    </row>
    <row r="51" spans="1:13" ht="56.25" customHeight="1" x14ac:dyDescent="0.35">
      <c r="A51" s="29"/>
      <c r="B51" s="30"/>
      <c r="C51" s="29"/>
      <c r="D51" s="31"/>
      <c r="E51" s="29">
        <v>2</v>
      </c>
      <c r="F51" s="31" t="s">
        <v>52</v>
      </c>
      <c r="G51" s="30"/>
      <c r="H51" s="29"/>
      <c r="I51" s="29"/>
    </row>
    <row r="52" spans="1:13" ht="46.5" x14ac:dyDescent="0.35">
      <c r="A52" s="29"/>
      <c r="B52" s="30"/>
      <c r="C52" s="29"/>
      <c r="D52" s="31"/>
      <c r="E52" s="29">
        <v>3</v>
      </c>
      <c r="F52" s="31" t="s">
        <v>36</v>
      </c>
      <c r="G52" s="30"/>
      <c r="H52" s="29"/>
      <c r="I52" s="29"/>
    </row>
    <row r="53" spans="1:13" ht="69.75" x14ac:dyDescent="0.35">
      <c r="A53" s="29"/>
      <c r="B53" s="30"/>
      <c r="C53" s="29" t="s">
        <v>5</v>
      </c>
      <c r="D53" s="31" t="s">
        <v>96</v>
      </c>
      <c r="E53" s="29"/>
      <c r="F53" s="31" t="s">
        <v>95</v>
      </c>
      <c r="G53" s="30" t="s">
        <v>94</v>
      </c>
      <c r="H53" s="29">
        <v>4</v>
      </c>
      <c r="I53" s="29">
        <v>2</v>
      </c>
    </row>
    <row r="54" spans="1:13" ht="46.5" x14ac:dyDescent="0.35">
      <c r="A54" s="29"/>
      <c r="B54" s="30"/>
      <c r="C54" s="29" t="s">
        <v>5</v>
      </c>
      <c r="D54" s="31" t="s">
        <v>97</v>
      </c>
      <c r="E54" s="29"/>
      <c r="F54" s="31" t="s">
        <v>89</v>
      </c>
      <c r="G54" s="30" t="s">
        <v>90</v>
      </c>
      <c r="H54" s="29">
        <v>4</v>
      </c>
      <c r="I54" s="29">
        <v>2</v>
      </c>
    </row>
    <row r="55" spans="1:13" ht="23.25" x14ac:dyDescent="0.35">
      <c r="A55" s="29"/>
      <c r="B55" s="30"/>
      <c r="C55" s="29" t="s">
        <v>5</v>
      </c>
      <c r="D55" s="31" t="s">
        <v>91</v>
      </c>
      <c r="E55" s="29"/>
      <c r="F55" s="31" t="s">
        <v>92</v>
      </c>
      <c r="G55" s="60" t="s">
        <v>88</v>
      </c>
      <c r="H55" s="29">
        <v>4</v>
      </c>
      <c r="I55" s="29">
        <v>0.6</v>
      </c>
    </row>
    <row r="56" spans="1:13" ht="23.25" x14ac:dyDescent="0.35">
      <c r="A56" s="43">
        <v>5</v>
      </c>
      <c r="B56" s="66" t="s">
        <v>82</v>
      </c>
      <c r="C56" s="29"/>
      <c r="D56" s="31"/>
      <c r="E56" s="29"/>
      <c r="F56" s="31"/>
      <c r="G56" s="29"/>
      <c r="H56" s="29"/>
      <c r="I56" s="29"/>
    </row>
    <row r="57" spans="1:13" ht="23.25" x14ac:dyDescent="0.35">
      <c r="A57" s="29"/>
      <c r="B57" s="30"/>
      <c r="C57" s="29" t="s">
        <v>5</v>
      </c>
      <c r="D57" s="31" t="s">
        <v>24</v>
      </c>
      <c r="E57" s="29"/>
      <c r="F57" s="31" t="s">
        <v>78</v>
      </c>
      <c r="G57" s="29" t="s">
        <v>31</v>
      </c>
      <c r="H57" s="29">
        <v>5</v>
      </c>
      <c r="I57" s="29">
        <v>0.5</v>
      </c>
    </row>
    <row r="58" spans="1:13" ht="23.25" x14ac:dyDescent="0.35">
      <c r="A58" s="29"/>
      <c r="B58" s="30"/>
      <c r="C58" s="29" t="s">
        <v>5</v>
      </c>
      <c r="D58" s="31" t="s">
        <v>57</v>
      </c>
      <c r="E58" s="29"/>
      <c r="F58" s="31" t="s">
        <v>77</v>
      </c>
      <c r="G58" s="29" t="s">
        <v>31</v>
      </c>
      <c r="H58" s="29">
        <v>5</v>
      </c>
      <c r="I58" s="29">
        <v>0.5</v>
      </c>
    </row>
    <row r="59" spans="1:13" s="5" customFormat="1" ht="22.5" x14ac:dyDescent="0.3">
      <c r="A59" s="25" t="s">
        <v>9</v>
      </c>
      <c r="B59" s="26" t="s">
        <v>39</v>
      </c>
      <c r="C59" s="25"/>
      <c r="D59" s="27"/>
      <c r="E59" s="25"/>
      <c r="F59" s="27"/>
      <c r="G59" s="27"/>
      <c r="H59" s="25"/>
      <c r="I59" s="79">
        <f>SUM(I61:I93)</f>
        <v>23</v>
      </c>
      <c r="M59"/>
    </row>
    <row r="60" spans="1:13" ht="23.25" x14ac:dyDescent="0.35">
      <c r="A60" s="43">
        <v>1</v>
      </c>
      <c r="B60" s="66" t="s">
        <v>116</v>
      </c>
      <c r="C60" s="66"/>
      <c r="D60" s="66"/>
      <c r="E60" s="66"/>
      <c r="F60" s="66"/>
      <c r="G60" s="30"/>
      <c r="H60" s="30"/>
      <c r="I60" s="29"/>
    </row>
    <row r="61" spans="1:13" ht="50.25" customHeight="1" x14ac:dyDescent="0.35">
      <c r="A61" s="29"/>
      <c r="B61" s="30"/>
      <c r="C61" s="29" t="s">
        <v>5</v>
      </c>
      <c r="D61" s="31" t="s">
        <v>19</v>
      </c>
      <c r="E61" s="29"/>
      <c r="F61" s="32" t="s">
        <v>93</v>
      </c>
      <c r="G61" s="35" t="s">
        <v>56</v>
      </c>
      <c r="H61" s="29">
        <v>1</v>
      </c>
      <c r="I61" s="74">
        <v>0.6</v>
      </c>
    </row>
    <row r="62" spans="1:13" ht="46.5" x14ac:dyDescent="0.35">
      <c r="A62" s="29"/>
      <c r="B62" s="30"/>
      <c r="C62" s="29" t="s">
        <v>5</v>
      </c>
      <c r="D62" s="31" t="s">
        <v>20</v>
      </c>
      <c r="E62" s="29"/>
      <c r="F62" s="58" t="s">
        <v>54</v>
      </c>
      <c r="G62" s="58" t="s">
        <v>31</v>
      </c>
      <c r="H62" s="29">
        <v>1</v>
      </c>
      <c r="I62" s="74">
        <v>1</v>
      </c>
    </row>
    <row r="63" spans="1:13" ht="23.25" x14ac:dyDescent="0.35">
      <c r="A63" s="29"/>
      <c r="B63" s="30"/>
      <c r="C63" s="29" t="s">
        <v>5</v>
      </c>
      <c r="D63" s="31" t="s">
        <v>112</v>
      </c>
      <c r="E63" s="29"/>
      <c r="F63" s="58" t="s">
        <v>55</v>
      </c>
      <c r="G63" s="58" t="s">
        <v>31</v>
      </c>
      <c r="H63" s="29">
        <v>1</v>
      </c>
      <c r="I63" s="74">
        <v>0.6</v>
      </c>
    </row>
    <row r="64" spans="1:13" ht="46.5" x14ac:dyDescent="0.35">
      <c r="A64" s="29"/>
      <c r="B64" s="30"/>
      <c r="C64" s="29" t="s">
        <v>5</v>
      </c>
      <c r="D64" s="31" t="s">
        <v>21</v>
      </c>
      <c r="E64" s="29"/>
      <c r="F64" s="58" t="s">
        <v>55</v>
      </c>
      <c r="G64" s="58" t="s">
        <v>31</v>
      </c>
      <c r="H64" s="29">
        <v>1</v>
      </c>
      <c r="I64" s="74">
        <v>1</v>
      </c>
    </row>
    <row r="65" spans="1:9" ht="23.25" x14ac:dyDescent="0.35">
      <c r="A65" s="43">
        <v>2</v>
      </c>
      <c r="B65" s="66" t="s">
        <v>111</v>
      </c>
      <c r="C65" s="29"/>
      <c r="D65" s="31"/>
      <c r="E65" s="29"/>
      <c r="F65" s="58"/>
      <c r="G65" s="58"/>
      <c r="H65" s="29"/>
      <c r="I65" s="74"/>
    </row>
    <row r="66" spans="1:9" ht="23.25" x14ac:dyDescent="0.35">
      <c r="A66" s="29"/>
      <c r="B66" s="30"/>
      <c r="C66" s="29" t="s">
        <v>6</v>
      </c>
      <c r="D66" s="31" t="s">
        <v>22</v>
      </c>
      <c r="E66" s="29"/>
      <c r="F66" s="63"/>
      <c r="G66" s="58"/>
      <c r="H66" s="29">
        <v>2</v>
      </c>
      <c r="I66" s="74">
        <v>3</v>
      </c>
    </row>
    <row r="67" spans="1:9" ht="116.25" x14ac:dyDescent="0.35">
      <c r="A67" s="29"/>
      <c r="B67" s="30"/>
      <c r="C67" s="29"/>
      <c r="D67" s="31"/>
      <c r="E67" s="29">
        <v>0</v>
      </c>
      <c r="F67" s="63" t="s">
        <v>23</v>
      </c>
      <c r="G67" s="58"/>
      <c r="H67" s="29"/>
      <c r="I67" s="74"/>
    </row>
    <row r="68" spans="1:9" ht="116.25" x14ac:dyDescent="0.35">
      <c r="A68" s="29"/>
      <c r="B68" s="30"/>
      <c r="C68" s="29"/>
      <c r="D68" s="31"/>
      <c r="E68" s="29">
        <v>1</v>
      </c>
      <c r="F68" s="63" t="s">
        <v>45</v>
      </c>
      <c r="G68" s="58"/>
      <c r="H68" s="29"/>
      <c r="I68" s="74"/>
    </row>
    <row r="69" spans="1:9" ht="255.75" x14ac:dyDescent="0.35">
      <c r="A69" s="29"/>
      <c r="B69" s="30"/>
      <c r="C69" s="29"/>
      <c r="D69" s="31"/>
      <c r="E69" s="29">
        <v>2</v>
      </c>
      <c r="F69" s="63" t="s">
        <v>118</v>
      </c>
      <c r="G69" s="58"/>
      <c r="H69" s="29"/>
      <c r="I69" s="74"/>
    </row>
    <row r="70" spans="1:9" ht="129.75" customHeight="1" x14ac:dyDescent="0.35">
      <c r="A70" s="29"/>
      <c r="B70" s="30"/>
      <c r="C70" s="29"/>
      <c r="D70" s="31"/>
      <c r="E70" s="29">
        <v>3</v>
      </c>
      <c r="F70" s="68" t="s">
        <v>119</v>
      </c>
      <c r="G70" s="58"/>
      <c r="H70" s="29"/>
      <c r="I70" s="74"/>
    </row>
    <row r="71" spans="1:9" ht="35.25" customHeight="1" x14ac:dyDescent="0.35">
      <c r="A71" s="29"/>
      <c r="B71" s="30"/>
      <c r="C71" s="29" t="s">
        <v>5</v>
      </c>
      <c r="D71" s="31" t="s">
        <v>115</v>
      </c>
      <c r="E71" s="29"/>
      <c r="F71" s="68" t="s">
        <v>54</v>
      </c>
      <c r="G71" s="58" t="s">
        <v>31</v>
      </c>
      <c r="H71" s="29">
        <v>2</v>
      </c>
      <c r="I71" s="74">
        <v>1</v>
      </c>
    </row>
    <row r="72" spans="1:9" ht="35.25" customHeight="1" x14ac:dyDescent="0.35">
      <c r="A72" s="43">
        <v>3</v>
      </c>
      <c r="B72" s="66" t="s">
        <v>72</v>
      </c>
      <c r="C72" s="29"/>
      <c r="D72" s="31"/>
      <c r="E72" s="29"/>
      <c r="F72" s="68"/>
      <c r="G72" s="58"/>
      <c r="H72" s="29"/>
      <c r="I72" s="74"/>
    </row>
    <row r="73" spans="1:9" ht="57" customHeight="1" x14ac:dyDescent="0.35">
      <c r="A73" s="29"/>
      <c r="B73" s="30"/>
      <c r="C73" s="29" t="s">
        <v>5</v>
      </c>
      <c r="D73" s="31" t="s">
        <v>74</v>
      </c>
      <c r="E73" s="29"/>
      <c r="F73" s="69" t="s">
        <v>53</v>
      </c>
      <c r="G73" s="30" t="s">
        <v>31</v>
      </c>
      <c r="H73" s="29">
        <v>3</v>
      </c>
      <c r="I73" s="29">
        <v>0.6</v>
      </c>
    </row>
    <row r="74" spans="1:9" ht="59.25" customHeight="1" x14ac:dyDescent="0.35">
      <c r="A74" s="29"/>
      <c r="B74" s="30"/>
      <c r="C74" s="29" t="s">
        <v>5</v>
      </c>
      <c r="D74" s="31" t="s">
        <v>75</v>
      </c>
      <c r="E74" s="29"/>
      <c r="F74" s="70" t="s">
        <v>53</v>
      </c>
      <c r="G74" s="30" t="s">
        <v>31</v>
      </c>
      <c r="H74" s="29">
        <v>3</v>
      </c>
      <c r="I74" s="29">
        <v>0.6</v>
      </c>
    </row>
    <row r="75" spans="1:9" ht="120.75" customHeight="1" x14ac:dyDescent="0.35">
      <c r="A75" s="29"/>
      <c r="B75" s="30"/>
      <c r="C75" s="29" t="s">
        <v>5</v>
      </c>
      <c r="D75" s="31" t="s">
        <v>76</v>
      </c>
      <c r="E75" s="29"/>
      <c r="F75" s="70" t="s">
        <v>53</v>
      </c>
      <c r="G75" s="30" t="s">
        <v>31</v>
      </c>
      <c r="H75" s="29">
        <v>3</v>
      </c>
      <c r="I75" s="29">
        <v>0.6</v>
      </c>
    </row>
    <row r="76" spans="1:9" ht="29.25" customHeight="1" x14ac:dyDescent="0.35">
      <c r="A76" s="43">
        <v>4</v>
      </c>
      <c r="B76" s="66" t="s">
        <v>79</v>
      </c>
      <c r="C76" s="43"/>
      <c r="D76" s="71"/>
      <c r="E76" s="29"/>
      <c r="F76" s="31"/>
      <c r="G76" s="30"/>
      <c r="H76" s="29"/>
      <c r="I76" s="29"/>
    </row>
    <row r="77" spans="1:9" ht="23.25" x14ac:dyDescent="0.35">
      <c r="A77" s="29"/>
      <c r="B77" s="30"/>
      <c r="C77" s="29" t="s">
        <v>5</v>
      </c>
      <c r="D77" s="30" t="s">
        <v>58</v>
      </c>
      <c r="E77" s="30"/>
      <c r="F77" s="30" t="s">
        <v>25</v>
      </c>
      <c r="G77" s="29" t="s">
        <v>53</v>
      </c>
      <c r="H77" s="29">
        <v>4</v>
      </c>
      <c r="I77" s="29">
        <v>1</v>
      </c>
    </row>
    <row r="78" spans="1:9" ht="23.25" x14ac:dyDescent="0.35">
      <c r="A78" s="29"/>
      <c r="B78" s="30"/>
      <c r="C78" s="29" t="s">
        <v>5</v>
      </c>
      <c r="D78" s="30" t="s">
        <v>59</v>
      </c>
      <c r="E78" s="30"/>
      <c r="F78" s="30" t="s">
        <v>41</v>
      </c>
      <c r="G78" s="29" t="s">
        <v>53</v>
      </c>
      <c r="H78" s="29">
        <v>4</v>
      </c>
      <c r="I78" s="29">
        <v>1</v>
      </c>
    </row>
    <row r="79" spans="1:9" ht="23.25" x14ac:dyDescent="0.35">
      <c r="A79" s="29"/>
      <c r="B79" s="30"/>
      <c r="C79" s="29" t="s">
        <v>5</v>
      </c>
      <c r="D79" s="30" t="s">
        <v>87</v>
      </c>
      <c r="E79" s="30"/>
      <c r="F79" s="37" t="s">
        <v>78</v>
      </c>
      <c r="G79" s="35" t="s">
        <v>31</v>
      </c>
      <c r="H79" s="29">
        <v>4</v>
      </c>
      <c r="I79" s="29">
        <v>0.5</v>
      </c>
    </row>
    <row r="80" spans="1:9" ht="23.25" x14ac:dyDescent="0.35">
      <c r="A80" s="29"/>
      <c r="B80" s="40"/>
      <c r="C80" s="29" t="s">
        <v>5</v>
      </c>
      <c r="D80" s="38" t="s">
        <v>98</v>
      </c>
      <c r="E80" s="41"/>
      <c r="F80" s="37" t="s">
        <v>77</v>
      </c>
      <c r="G80" s="58" t="s">
        <v>31</v>
      </c>
      <c r="H80" s="29">
        <v>4</v>
      </c>
      <c r="I80" s="29">
        <v>1</v>
      </c>
    </row>
    <row r="81" spans="1:10" ht="23.25" x14ac:dyDescent="0.35">
      <c r="A81" s="29"/>
      <c r="B81" s="40"/>
      <c r="C81" s="29" t="s">
        <v>6</v>
      </c>
      <c r="D81" s="38" t="s">
        <v>99</v>
      </c>
      <c r="E81" s="41"/>
      <c r="F81" s="37"/>
      <c r="G81" s="67"/>
      <c r="H81" s="29">
        <v>4</v>
      </c>
      <c r="I81" s="29">
        <v>2</v>
      </c>
    </row>
    <row r="82" spans="1:10" ht="47.25" customHeight="1" x14ac:dyDescent="0.35">
      <c r="A82" s="29"/>
      <c r="B82" s="40"/>
      <c r="C82" s="29"/>
      <c r="D82" s="38"/>
      <c r="E82" s="41">
        <v>0</v>
      </c>
      <c r="F82" s="37" t="s">
        <v>101</v>
      </c>
      <c r="G82" s="30"/>
      <c r="H82" s="42"/>
      <c r="I82" s="29"/>
    </row>
    <row r="83" spans="1:10" ht="51.75" customHeight="1" x14ac:dyDescent="0.35">
      <c r="A83" s="29"/>
      <c r="B83" s="40"/>
      <c r="C83" s="29"/>
      <c r="D83" s="38"/>
      <c r="E83" s="41">
        <v>1</v>
      </c>
      <c r="F83" s="37" t="s">
        <v>100</v>
      </c>
      <c r="G83" s="30"/>
      <c r="H83" s="42"/>
      <c r="I83" s="29"/>
    </row>
    <row r="84" spans="1:10" ht="62.25" customHeight="1" x14ac:dyDescent="0.35">
      <c r="A84" s="29"/>
      <c r="B84" s="40"/>
      <c r="C84" s="29"/>
      <c r="D84" s="38"/>
      <c r="E84" s="41">
        <v>2</v>
      </c>
      <c r="F84" s="37" t="s">
        <v>103</v>
      </c>
      <c r="G84" s="30"/>
      <c r="H84" s="42"/>
      <c r="I84" s="29"/>
    </row>
    <row r="85" spans="1:10" ht="84.75" customHeight="1" x14ac:dyDescent="0.35">
      <c r="A85" s="29"/>
      <c r="B85" s="40"/>
      <c r="C85" s="29"/>
      <c r="D85" s="38"/>
      <c r="E85" s="41">
        <v>3</v>
      </c>
      <c r="F85" s="37" t="s">
        <v>104</v>
      </c>
      <c r="G85" s="30"/>
      <c r="H85" s="42"/>
      <c r="I85" s="29"/>
    </row>
    <row r="86" spans="1:10" ht="69.75" x14ac:dyDescent="0.35">
      <c r="A86" s="29"/>
      <c r="B86" s="40"/>
      <c r="C86" s="29" t="s">
        <v>5</v>
      </c>
      <c r="D86" s="38" t="s">
        <v>108</v>
      </c>
      <c r="E86" s="41"/>
      <c r="F86" s="37" t="s">
        <v>26</v>
      </c>
      <c r="G86" s="58" t="s">
        <v>31</v>
      </c>
      <c r="H86" s="29">
        <v>4</v>
      </c>
      <c r="I86" s="29">
        <v>1</v>
      </c>
    </row>
    <row r="87" spans="1:10" ht="23.25" x14ac:dyDescent="0.35">
      <c r="A87" s="29"/>
      <c r="B87" s="40"/>
      <c r="C87" s="29" t="s">
        <v>5</v>
      </c>
      <c r="D87" s="38" t="s">
        <v>67</v>
      </c>
      <c r="E87" s="41"/>
      <c r="F87" s="37" t="s">
        <v>26</v>
      </c>
      <c r="G87" s="72" t="s">
        <v>31</v>
      </c>
      <c r="H87" s="29">
        <v>4</v>
      </c>
      <c r="I87" s="29">
        <v>2</v>
      </c>
    </row>
    <row r="88" spans="1:10" ht="46.5" x14ac:dyDescent="0.35">
      <c r="A88" s="29"/>
      <c r="B88" s="40"/>
      <c r="C88" s="29" t="s">
        <v>5</v>
      </c>
      <c r="D88" s="38" t="s">
        <v>61</v>
      </c>
      <c r="E88" s="41"/>
      <c r="F88" s="37" t="s">
        <v>127</v>
      </c>
      <c r="G88" s="72" t="s">
        <v>31</v>
      </c>
      <c r="H88" s="29">
        <v>4</v>
      </c>
      <c r="I88" s="29">
        <v>1</v>
      </c>
    </row>
    <row r="89" spans="1:10" ht="69.75" x14ac:dyDescent="0.35">
      <c r="A89" s="29"/>
      <c r="B89" s="30"/>
      <c r="C89" s="29" t="s">
        <v>5</v>
      </c>
      <c r="D89" s="38" t="s">
        <v>96</v>
      </c>
      <c r="E89" s="41"/>
      <c r="F89" s="37" t="s">
        <v>89</v>
      </c>
      <c r="G89" s="29" t="s">
        <v>102</v>
      </c>
      <c r="H89" s="45">
        <v>4</v>
      </c>
      <c r="I89" s="44">
        <v>2</v>
      </c>
    </row>
    <row r="90" spans="1:10" ht="46.5" x14ac:dyDescent="0.35">
      <c r="A90" s="29"/>
      <c r="B90" s="30"/>
      <c r="C90" s="29" t="s">
        <v>5</v>
      </c>
      <c r="D90" s="38" t="s">
        <v>97</v>
      </c>
      <c r="E90" s="41"/>
      <c r="F90" s="30" t="s">
        <v>89</v>
      </c>
      <c r="G90" s="30" t="s">
        <v>90</v>
      </c>
      <c r="H90" s="29">
        <v>4</v>
      </c>
      <c r="I90" s="29">
        <v>1.5</v>
      </c>
      <c r="J90" s="22"/>
    </row>
    <row r="91" spans="1:10" ht="23.25" x14ac:dyDescent="0.35">
      <c r="A91" s="43">
        <v>5</v>
      </c>
      <c r="B91" s="66" t="s">
        <v>82</v>
      </c>
      <c r="C91" s="29"/>
      <c r="D91" s="38"/>
      <c r="E91" s="41"/>
      <c r="F91" s="30"/>
      <c r="G91" s="30"/>
      <c r="H91" s="45"/>
      <c r="I91" s="44"/>
    </row>
    <row r="92" spans="1:10" ht="23.25" x14ac:dyDescent="0.35">
      <c r="A92" s="29"/>
      <c r="B92" s="30"/>
      <c r="C92" s="29" t="s">
        <v>5</v>
      </c>
      <c r="D92" s="38" t="s">
        <v>24</v>
      </c>
      <c r="E92" s="41"/>
      <c r="F92" s="30" t="s">
        <v>78</v>
      </c>
      <c r="G92" s="30" t="s">
        <v>31</v>
      </c>
      <c r="H92" s="45">
        <v>5</v>
      </c>
      <c r="I92" s="44">
        <v>0.5</v>
      </c>
    </row>
    <row r="93" spans="1:10" ht="23.25" x14ac:dyDescent="0.35">
      <c r="A93" s="29"/>
      <c r="B93" s="30"/>
      <c r="C93" s="29" t="s">
        <v>5</v>
      </c>
      <c r="D93" s="38" t="s">
        <v>57</v>
      </c>
      <c r="E93" s="41"/>
      <c r="F93" s="30" t="s">
        <v>77</v>
      </c>
      <c r="G93" s="30" t="s">
        <v>31</v>
      </c>
      <c r="H93" s="45">
        <v>5</v>
      </c>
      <c r="I93" s="44">
        <v>0.5</v>
      </c>
    </row>
    <row r="94" spans="1:10" s="5" customFormat="1" ht="22.5" x14ac:dyDescent="0.3">
      <c r="A94" s="25" t="s">
        <v>10</v>
      </c>
      <c r="B94" s="26" t="s">
        <v>129</v>
      </c>
      <c r="C94" s="25"/>
      <c r="D94" s="27"/>
      <c r="E94" s="25"/>
      <c r="F94" s="27"/>
      <c r="G94" s="27"/>
      <c r="H94" s="25"/>
      <c r="I94" s="79">
        <f>SUM(I96:I132)</f>
        <v>23</v>
      </c>
    </row>
    <row r="95" spans="1:10" ht="23.25" x14ac:dyDescent="0.35">
      <c r="A95" s="43">
        <v>1</v>
      </c>
      <c r="B95" s="66" t="s">
        <v>116</v>
      </c>
      <c r="C95" s="30"/>
      <c r="D95" s="30"/>
      <c r="E95" s="30"/>
      <c r="F95" s="32"/>
      <c r="G95" s="31"/>
      <c r="H95" s="29"/>
      <c r="I95" s="74"/>
    </row>
    <row r="96" spans="1:10" ht="57.75" customHeight="1" x14ac:dyDescent="0.35">
      <c r="A96" s="29"/>
      <c r="B96" s="30"/>
      <c r="C96" s="29" t="s">
        <v>5</v>
      </c>
      <c r="D96" s="31" t="s">
        <v>19</v>
      </c>
      <c r="E96" s="29"/>
      <c r="F96" s="32" t="s">
        <v>93</v>
      </c>
      <c r="G96" s="31" t="s">
        <v>56</v>
      </c>
      <c r="H96" s="29">
        <v>1</v>
      </c>
      <c r="I96" s="74">
        <v>0.5</v>
      </c>
    </row>
    <row r="97" spans="1:12" ht="39" customHeight="1" x14ac:dyDescent="0.35">
      <c r="A97" s="29"/>
      <c r="B97" s="30"/>
      <c r="C97" s="29" t="s">
        <v>5</v>
      </c>
      <c r="D97" s="31" t="s">
        <v>20</v>
      </c>
      <c r="E97" s="29"/>
      <c r="F97" s="58" t="s">
        <v>54</v>
      </c>
      <c r="G97" s="60" t="s">
        <v>31</v>
      </c>
      <c r="H97" s="29">
        <v>1</v>
      </c>
      <c r="I97" s="74">
        <v>1</v>
      </c>
    </row>
    <row r="98" spans="1:12" ht="39" customHeight="1" x14ac:dyDescent="0.35">
      <c r="A98" s="29"/>
      <c r="B98" s="30"/>
      <c r="C98" s="29" t="s">
        <v>5</v>
      </c>
      <c r="D98" s="31" t="s">
        <v>112</v>
      </c>
      <c r="E98" s="29"/>
      <c r="F98" s="58" t="s">
        <v>55</v>
      </c>
      <c r="G98" s="60" t="s">
        <v>31</v>
      </c>
      <c r="H98" s="29">
        <v>1</v>
      </c>
      <c r="I98" s="74">
        <v>0.5</v>
      </c>
    </row>
    <row r="99" spans="1:12" ht="32.25" customHeight="1" x14ac:dyDescent="0.35">
      <c r="A99" s="29"/>
      <c r="B99" s="30"/>
      <c r="C99" s="29" t="s">
        <v>5</v>
      </c>
      <c r="D99" s="31" t="s">
        <v>21</v>
      </c>
      <c r="E99" s="29"/>
      <c r="F99" s="59" t="s">
        <v>55</v>
      </c>
      <c r="G99" s="58" t="s">
        <v>31</v>
      </c>
      <c r="H99" s="29">
        <v>1</v>
      </c>
      <c r="I99" s="74">
        <v>0.5</v>
      </c>
    </row>
    <row r="100" spans="1:12" ht="32.25" customHeight="1" x14ac:dyDescent="0.35">
      <c r="A100" s="43">
        <v>2</v>
      </c>
      <c r="B100" s="66" t="s">
        <v>111</v>
      </c>
      <c r="C100" s="29"/>
      <c r="D100" s="31"/>
      <c r="E100" s="29"/>
      <c r="F100" s="59"/>
      <c r="G100" s="58"/>
      <c r="H100" s="29"/>
      <c r="I100" s="74"/>
    </row>
    <row r="101" spans="1:12" ht="23.25" x14ac:dyDescent="0.35">
      <c r="A101" s="29"/>
      <c r="B101" s="30"/>
      <c r="C101" s="33" t="s">
        <v>6</v>
      </c>
      <c r="D101" s="34" t="s">
        <v>22</v>
      </c>
      <c r="E101" s="33"/>
      <c r="F101" s="34"/>
      <c r="G101" s="30"/>
      <c r="H101" s="29">
        <v>2</v>
      </c>
      <c r="I101" s="78">
        <v>2</v>
      </c>
    </row>
    <row r="102" spans="1:12" ht="96.75" customHeight="1" x14ac:dyDescent="0.35">
      <c r="A102" s="29"/>
      <c r="B102" s="30"/>
      <c r="C102" s="29"/>
      <c r="D102" s="31"/>
      <c r="E102" s="41">
        <v>0</v>
      </c>
      <c r="F102" s="34" t="s">
        <v>23</v>
      </c>
      <c r="G102" s="30"/>
      <c r="H102" s="29"/>
      <c r="I102" s="29"/>
    </row>
    <row r="103" spans="1:12" ht="104.25" customHeight="1" x14ac:dyDescent="0.35">
      <c r="A103" s="29"/>
      <c r="B103" s="30"/>
      <c r="C103" s="29"/>
      <c r="D103" s="31"/>
      <c r="E103" s="41">
        <v>1</v>
      </c>
      <c r="F103" s="31" t="s">
        <v>45</v>
      </c>
      <c r="G103" s="30"/>
      <c r="H103" s="29"/>
      <c r="I103" s="29"/>
    </row>
    <row r="104" spans="1:12" ht="271.5" customHeight="1" x14ac:dyDescent="0.35">
      <c r="A104" s="29"/>
      <c r="B104" s="30"/>
      <c r="C104" s="29"/>
      <c r="D104" s="31"/>
      <c r="E104" s="41">
        <v>2</v>
      </c>
      <c r="F104" s="31" t="s">
        <v>120</v>
      </c>
      <c r="G104" s="30"/>
      <c r="H104" s="29"/>
      <c r="I104" s="29"/>
    </row>
    <row r="105" spans="1:12" ht="87" customHeight="1" x14ac:dyDescent="0.35">
      <c r="A105" s="29"/>
      <c r="B105" s="30"/>
      <c r="C105" s="29"/>
      <c r="D105" s="31"/>
      <c r="E105" s="41">
        <v>3</v>
      </c>
      <c r="F105" s="31" t="s">
        <v>121</v>
      </c>
      <c r="G105" s="30"/>
      <c r="H105" s="29"/>
      <c r="I105" s="29"/>
    </row>
    <row r="106" spans="1:12" ht="45.75" customHeight="1" x14ac:dyDescent="0.35">
      <c r="A106" s="29"/>
      <c r="B106" s="30"/>
      <c r="C106" s="29" t="s">
        <v>5</v>
      </c>
      <c r="D106" s="31" t="s">
        <v>115</v>
      </c>
      <c r="E106" s="41"/>
      <c r="F106" s="31" t="s">
        <v>54</v>
      </c>
      <c r="G106" s="30" t="s">
        <v>31</v>
      </c>
      <c r="H106" s="29">
        <v>2</v>
      </c>
      <c r="I106" s="29">
        <v>0.6</v>
      </c>
    </row>
    <row r="107" spans="1:12" ht="37.5" customHeight="1" x14ac:dyDescent="0.35">
      <c r="A107" s="43">
        <v>3</v>
      </c>
      <c r="B107" s="66" t="s">
        <v>72</v>
      </c>
      <c r="C107" s="29"/>
      <c r="D107" s="31"/>
      <c r="E107" s="41"/>
      <c r="F107" s="31"/>
      <c r="G107" s="30"/>
      <c r="H107" s="29"/>
      <c r="I107" s="29"/>
    </row>
    <row r="108" spans="1:12" ht="87" customHeight="1" x14ac:dyDescent="0.35">
      <c r="A108" s="29"/>
      <c r="B108" s="30"/>
      <c r="C108" s="29" t="s">
        <v>5</v>
      </c>
      <c r="D108" s="31" t="s">
        <v>73</v>
      </c>
      <c r="E108" s="41"/>
      <c r="F108" s="31" t="s">
        <v>83</v>
      </c>
      <c r="G108" s="30" t="s">
        <v>84</v>
      </c>
      <c r="H108" s="29">
        <v>3</v>
      </c>
      <c r="I108" s="29">
        <v>0.7</v>
      </c>
    </row>
    <row r="109" spans="1:12" ht="87" customHeight="1" x14ac:dyDescent="0.35">
      <c r="A109" s="29"/>
      <c r="B109" s="30"/>
      <c r="C109" s="29" t="s">
        <v>5</v>
      </c>
      <c r="D109" s="31" t="s">
        <v>74</v>
      </c>
      <c r="E109" s="41"/>
      <c r="F109" s="31" t="s">
        <v>53</v>
      </c>
      <c r="G109" s="30" t="s">
        <v>31</v>
      </c>
      <c r="H109" s="29">
        <v>3</v>
      </c>
      <c r="I109" s="29">
        <v>0.7</v>
      </c>
    </row>
    <row r="110" spans="1:12" ht="87" customHeight="1" x14ac:dyDescent="0.35">
      <c r="A110" s="29"/>
      <c r="B110" s="30"/>
      <c r="C110" s="29" t="s">
        <v>5</v>
      </c>
      <c r="D110" s="31" t="s">
        <v>75</v>
      </c>
      <c r="E110" s="41"/>
      <c r="F110" s="31" t="s">
        <v>53</v>
      </c>
      <c r="G110" s="30" t="s">
        <v>31</v>
      </c>
      <c r="H110" s="29">
        <v>3</v>
      </c>
      <c r="I110" s="29">
        <v>0.7</v>
      </c>
    </row>
    <row r="111" spans="1:12" ht="87" customHeight="1" x14ac:dyDescent="0.35">
      <c r="A111" s="29"/>
      <c r="B111" s="30"/>
      <c r="C111" s="29" t="s">
        <v>5</v>
      </c>
      <c r="D111" s="31" t="s">
        <v>76</v>
      </c>
      <c r="E111" s="41"/>
      <c r="F111" s="31" t="s">
        <v>53</v>
      </c>
      <c r="G111" s="30" t="s">
        <v>31</v>
      </c>
      <c r="H111" s="29">
        <v>3</v>
      </c>
      <c r="I111" s="29">
        <v>0.7</v>
      </c>
    </row>
    <row r="112" spans="1:12" ht="23.25" x14ac:dyDescent="0.35">
      <c r="A112" s="43">
        <v>4</v>
      </c>
      <c r="B112" s="73" t="s">
        <v>79</v>
      </c>
      <c r="C112" s="43"/>
      <c r="D112" s="71"/>
      <c r="E112" s="29"/>
      <c r="F112" s="31"/>
      <c r="G112" s="31"/>
      <c r="H112" s="29"/>
      <c r="I112" s="74"/>
      <c r="L112" s="6"/>
    </row>
    <row r="113" spans="1:12" ht="50.25" customHeight="1" x14ac:dyDescent="0.35">
      <c r="A113" s="29"/>
      <c r="B113" s="40"/>
      <c r="C113" s="29" t="s">
        <v>5</v>
      </c>
      <c r="D113" s="38" t="s">
        <v>58</v>
      </c>
      <c r="E113" s="41"/>
      <c r="F113" s="37" t="s">
        <v>42</v>
      </c>
      <c r="G113" s="58" t="s">
        <v>53</v>
      </c>
      <c r="H113" s="29">
        <v>4</v>
      </c>
      <c r="I113" s="46">
        <v>1</v>
      </c>
      <c r="L113" s="6"/>
    </row>
    <row r="114" spans="1:12" ht="50.25" customHeight="1" x14ac:dyDescent="0.35">
      <c r="A114" s="29"/>
      <c r="B114" s="40"/>
      <c r="C114" s="29" t="s">
        <v>5</v>
      </c>
      <c r="D114" s="38" t="s">
        <v>80</v>
      </c>
      <c r="E114" s="41"/>
      <c r="F114" s="37" t="s">
        <v>81</v>
      </c>
      <c r="G114" s="58" t="s">
        <v>53</v>
      </c>
      <c r="H114" s="29">
        <v>4</v>
      </c>
      <c r="I114" s="46">
        <v>0.5</v>
      </c>
      <c r="L114" s="6"/>
    </row>
    <row r="115" spans="1:12" ht="50.25" customHeight="1" x14ac:dyDescent="0.35">
      <c r="A115" s="29"/>
      <c r="B115" s="40"/>
      <c r="C115" s="29" t="s">
        <v>5</v>
      </c>
      <c r="D115" s="38" t="s">
        <v>87</v>
      </c>
      <c r="E115" s="41"/>
      <c r="F115" s="37" t="s">
        <v>40</v>
      </c>
      <c r="G115" s="58" t="s">
        <v>53</v>
      </c>
      <c r="H115" s="29">
        <v>4</v>
      </c>
      <c r="I115" s="46">
        <v>0.5</v>
      </c>
      <c r="L115" s="6"/>
    </row>
    <row r="116" spans="1:12" ht="43.5" customHeight="1" x14ac:dyDescent="0.35">
      <c r="A116" s="29"/>
      <c r="B116" s="40"/>
      <c r="C116" s="29" t="s">
        <v>5</v>
      </c>
      <c r="D116" s="38" t="s">
        <v>59</v>
      </c>
      <c r="E116" s="41"/>
      <c r="F116" s="37" t="s">
        <v>42</v>
      </c>
      <c r="G116" s="58" t="s">
        <v>53</v>
      </c>
      <c r="H116" s="29">
        <v>4</v>
      </c>
      <c r="I116" s="46">
        <v>0.6</v>
      </c>
      <c r="L116" s="6"/>
    </row>
    <row r="117" spans="1:12" ht="36.75" customHeight="1" x14ac:dyDescent="0.35">
      <c r="A117" s="29"/>
      <c r="B117" s="40"/>
      <c r="C117" s="29" t="s">
        <v>5</v>
      </c>
      <c r="D117" s="38" t="s">
        <v>69</v>
      </c>
      <c r="E117" s="41"/>
      <c r="F117" s="37" t="s">
        <v>107</v>
      </c>
      <c r="G117" s="58" t="s">
        <v>53</v>
      </c>
      <c r="H117" s="29">
        <v>4</v>
      </c>
      <c r="I117" s="46">
        <v>2</v>
      </c>
      <c r="L117" s="6"/>
    </row>
    <row r="118" spans="1:12" ht="43.5" customHeight="1" x14ac:dyDescent="0.45">
      <c r="A118" s="49"/>
      <c r="B118" s="40"/>
      <c r="C118" s="29" t="s">
        <v>5</v>
      </c>
      <c r="D118" s="38" t="s">
        <v>70</v>
      </c>
      <c r="E118" s="41"/>
      <c r="F118" s="37" t="s">
        <v>26</v>
      </c>
      <c r="G118" s="29" t="s">
        <v>31</v>
      </c>
      <c r="H118" s="29">
        <v>4</v>
      </c>
      <c r="I118" s="46">
        <v>1</v>
      </c>
      <c r="L118" s="6"/>
    </row>
    <row r="119" spans="1:12" ht="34.5" customHeight="1" x14ac:dyDescent="0.35">
      <c r="A119" s="29"/>
      <c r="B119" s="40"/>
      <c r="C119" s="29" t="s">
        <v>5</v>
      </c>
      <c r="D119" s="38" t="s">
        <v>60</v>
      </c>
      <c r="E119" s="41"/>
      <c r="F119" s="37" t="s">
        <v>26</v>
      </c>
      <c r="G119" s="29" t="s">
        <v>31</v>
      </c>
      <c r="H119" s="29">
        <v>4</v>
      </c>
      <c r="I119" s="46">
        <v>1</v>
      </c>
      <c r="L119" s="6"/>
    </row>
    <row r="120" spans="1:12" ht="52.5" customHeight="1" x14ac:dyDescent="0.35">
      <c r="A120" s="29"/>
      <c r="B120" s="40"/>
      <c r="C120" s="29" t="s">
        <v>5</v>
      </c>
      <c r="D120" s="38" t="s">
        <v>67</v>
      </c>
      <c r="E120" s="41"/>
      <c r="F120" s="37" t="s">
        <v>26</v>
      </c>
      <c r="G120" s="29" t="s">
        <v>31</v>
      </c>
      <c r="H120" s="29">
        <v>4</v>
      </c>
      <c r="I120" s="46">
        <v>1</v>
      </c>
      <c r="L120" s="6"/>
    </row>
    <row r="121" spans="1:12" ht="23.25" x14ac:dyDescent="0.35">
      <c r="A121" s="29"/>
      <c r="B121" s="40"/>
      <c r="C121" s="33" t="s">
        <v>6</v>
      </c>
      <c r="D121" s="38" t="s">
        <v>71</v>
      </c>
      <c r="E121" s="41"/>
      <c r="F121" s="37"/>
      <c r="G121" s="30"/>
      <c r="H121" s="29">
        <v>4</v>
      </c>
      <c r="I121" s="46">
        <v>2</v>
      </c>
      <c r="L121" s="6"/>
    </row>
    <row r="122" spans="1:12" ht="75.75" customHeight="1" x14ac:dyDescent="0.35">
      <c r="A122" s="29"/>
      <c r="B122" s="40"/>
      <c r="C122" s="29"/>
      <c r="D122" s="38"/>
      <c r="E122" s="41">
        <v>0</v>
      </c>
      <c r="F122" s="37" t="s">
        <v>38</v>
      </c>
      <c r="G122" s="30"/>
      <c r="H122" s="42"/>
      <c r="I122" s="46"/>
      <c r="L122" s="6"/>
    </row>
    <row r="123" spans="1:12" ht="71.25" customHeight="1" x14ac:dyDescent="0.35">
      <c r="A123" s="39"/>
      <c r="B123" s="22"/>
      <c r="C123" s="33"/>
      <c r="D123" s="38"/>
      <c r="E123" s="41">
        <v>1</v>
      </c>
      <c r="F123" s="37" t="s">
        <v>47</v>
      </c>
      <c r="G123" s="30"/>
      <c r="H123" s="42"/>
      <c r="I123" s="46"/>
      <c r="L123" s="6"/>
    </row>
    <row r="124" spans="1:12" ht="69.75" customHeight="1" x14ac:dyDescent="0.35">
      <c r="A124" s="29"/>
      <c r="B124" s="30"/>
      <c r="C124" s="29"/>
      <c r="D124" s="38"/>
      <c r="E124" s="41">
        <v>2</v>
      </c>
      <c r="F124" s="37" t="s">
        <v>48</v>
      </c>
      <c r="G124" s="30"/>
      <c r="H124" s="42"/>
      <c r="I124" s="46"/>
      <c r="L124" s="7"/>
    </row>
    <row r="125" spans="1:12" ht="46.5" x14ac:dyDescent="0.35">
      <c r="A125" s="29"/>
      <c r="B125" s="30"/>
      <c r="C125" s="29"/>
      <c r="D125" s="38"/>
      <c r="E125" s="41">
        <v>3</v>
      </c>
      <c r="F125" s="37" t="s">
        <v>43</v>
      </c>
      <c r="G125" s="30"/>
      <c r="H125" s="42"/>
      <c r="I125" s="46"/>
      <c r="L125" s="8"/>
    </row>
    <row r="126" spans="1:12" ht="46.5" x14ac:dyDescent="0.35">
      <c r="A126" s="29"/>
      <c r="B126" s="30"/>
      <c r="C126" s="29" t="s">
        <v>5</v>
      </c>
      <c r="D126" s="38" t="s">
        <v>105</v>
      </c>
      <c r="E126" s="41"/>
      <c r="F126" s="37" t="s">
        <v>86</v>
      </c>
      <c r="G126" s="30" t="s">
        <v>31</v>
      </c>
      <c r="H126" s="29">
        <v>4</v>
      </c>
      <c r="I126" s="46">
        <v>0.5</v>
      </c>
      <c r="L126" s="8"/>
    </row>
    <row r="127" spans="1:12" ht="46.5" x14ac:dyDescent="0.35">
      <c r="A127" s="29"/>
      <c r="B127" s="30"/>
      <c r="C127" s="29" t="s">
        <v>5</v>
      </c>
      <c r="D127" s="38" t="s">
        <v>106</v>
      </c>
      <c r="E127" s="41"/>
      <c r="F127" s="37" t="s">
        <v>78</v>
      </c>
      <c r="G127" s="30" t="s">
        <v>31</v>
      </c>
      <c r="H127" s="29">
        <v>4</v>
      </c>
      <c r="I127" s="46">
        <v>1</v>
      </c>
      <c r="L127" s="8"/>
    </row>
    <row r="128" spans="1:12" ht="69.75" x14ac:dyDescent="0.35">
      <c r="A128" s="29"/>
      <c r="B128" s="30"/>
      <c r="C128" s="29" t="s">
        <v>5</v>
      </c>
      <c r="D128" s="38" t="s">
        <v>96</v>
      </c>
      <c r="E128" s="41"/>
      <c r="F128" s="37" t="s">
        <v>89</v>
      </c>
      <c r="G128" s="61" t="s">
        <v>102</v>
      </c>
      <c r="H128" s="29">
        <v>4</v>
      </c>
      <c r="I128" s="46">
        <v>2</v>
      </c>
      <c r="L128" s="8"/>
    </row>
    <row r="129" spans="1:21" ht="46.5" x14ac:dyDescent="0.35">
      <c r="A129" s="29"/>
      <c r="B129" s="30"/>
      <c r="C129" s="29" t="s">
        <v>5</v>
      </c>
      <c r="D129" s="38" t="s">
        <v>97</v>
      </c>
      <c r="E129" s="41"/>
      <c r="F129" s="37" t="s">
        <v>89</v>
      </c>
      <c r="G129" s="61" t="s">
        <v>90</v>
      </c>
      <c r="H129" s="29">
        <v>4</v>
      </c>
      <c r="I129" s="46">
        <v>1</v>
      </c>
      <c r="L129" s="8"/>
    </row>
    <row r="130" spans="1:21" ht="23.25" x14ac:dyDescent="0.35">
      <c r="A130" s="43">
        <v>5</v>
      </c>
      <c r="B130" s="73" t="s">
        <v>82</v>
      </c>
      <c r="C130" s="29"/>
      <c r="D130" s="38"/>
      <c r="E130" s="41"/>
      <c r="F130" s="37"/>
      <c r="G130" s="29"/>
      <c r="H130" s="29"/>
      <c r="I130" s="29"/>
      <c r="L130" s="8"/>
    </row>
    <row r="131" spans="1:21" ht="23.25" x14ac:dyDescent="0.35">
      <c r="A131" s="29"/>
      <c r="B131" s="73"/>
      <c r="C131" s="29" t="s">
        <v>5</v>
      </c>
      <c r="D131" s="38" t="s">
        <v>24</v>
      </c>
      <c r="E131" s="41"/>
      <c r="F131" s="37" t="s">
        <v>78</v>
      </c>
      <c r="G131" s="29" t="s">
        <v>31</v>
      </c>
      <c r="H131" s="29">
        <v>5</v>
      </c>
      <c r="I131" s="29">
        <v>0.5</v>
      </c>
      <c r="L131" s="8"/>
    </row>
    <row r="132" spans="1:21" ht="23.25" x14ac:dyDescent="0.35">
      <c r="A132" s="29"/>
      <c r="B132" s="73"/>
      <c r="C132" s="29" t="s">
        <v>5</v>
      </c>
      <c r="D132" s="38" t="s">
        <v>57</v>
      </c>
      <c r="E132" s="41"/>
      <c r="F132" s="37" t="s">
        <v>77</v>
      </c>
      <c r="G132" s="29" t="s">
        <v>31</v>
      </c>
      <c r="H132" s="29">
        <v>5</v>
      </c>
      <c r="I132" s="29">
        <v>0.5</v>
      </c>
      <c r="L132" s="8"/>
    </row>
    <row r="133" spans="1:21" s="5" customFormat="1" ht="23.25" x14ac:dyDescent="0.35">
      <c r="A133" s="25" t="s">
        <v>16</v>
      </c>
      <c r="B133" s="26" t="s">
        <v>128</v>
      </c>
      <c r="C133" s="25"/>
      <c r="D133" s="27"/>
      <c r="E133" s="25"/>
      <c r="F133" s="27"/>
      <c r="G133" s="27"/>
      <c r="H133" s="25"/>
      <c r="I133" s="79">
        <f>SUM(I135:I160)</f>
        <v>24</v>
      </c>
      <c r="M133" s="6"/>
      <c r="S133" s="53"/>
      <c r="T133" s="54"/>
      <c r="U133" s="54"/>
    </row>
    <row r="134" spans="1:21" ht="23.25" x14ac:dyDescent="0.35">
      <c r="A134" s="43">
        <v>1</v>
      </c>
      <c r="B134" s="66" t="s">
        <v>116</v>
      </c>
      <c r="C134" s="30"/>
      <c r="D134" s="66"/>
      <c r="E134" s="30"/>
      <c r="F134" s="30"/>
      <c r="G134" s="29"/>
      <c r="H134" s="50"/>
      <c r="I134" s="29"/>
      <c r="M134" s="6"/>
      <c r="S134" s="53"/>
      <c r="T134" s="52"/>
      <c r="U134" s="52"/>
    </row>
    <row r="135" spans="1:21" ht="23.25" x14ac:dyDescent="0.35">
      <c r="A135" s="43"/>
      <c r="B135" s="66"/>
      <c r="C135" s="75" t="s">
        <v>5</v>
      </c>
      <c r="D135" s="30" t="s">
        <v>19</v>
      </c>
      <c r="E135" s="30"/>
      <c r="F135" s="30" t="s">
        <v>93</v>
      </c>
      <c r="G135" s="29" t="s">
        <v>56</v>
      </c>
      <c r="H135" s="50">
        <v>1</v>
      </c>
      <c r="I135" s="29">
        <v>0.7</v>
      </c>
      <c r="M135" s="6"/>
      <c r="S135" s="53"/>
      <c r="T135" s="52"/>
      <c r="U135" s="52"/>
    </row>
    <row r="136" spans="1:21" ht="23.25" x14ac:dyDescent="0.35">
      <c r="A136" s="43"/>
      <c r="B136" s="66"/>
      <c r="C136" s="75" t="s">
        <v>5</v>
      </c>
      <c r="D136" s="30" t="s">
        <v>20</v>
      </c>
      <c r="E136" s="30"/>
      <c r="F136" s="30" t="s">
        <v>54</v>
      </c>
      <c r="G136" s="29" t="s">
        <v>31</v>
      </c>
      <c r="H136" s="50">
        <v>1</v>
      </c>
      <c r="I136" s="29">
        <v>1</v>
      </c>
      <c r="M136" s="6"/>
      <c r="S136" s="53"/>
      <c r="T136" s="52"/>
      <c r="U136" s="52"/>
    </row>
    <row r="137" spans="1:21" ht="23.25" x14ac:dyDescent="0.35">
      <c r="A137" s="43"/>
      <c r="B137" s="66"/>
      <c r="C137" s="75" t="s">
        <v>5</v>
      </c>
      <c r="D137" s="30" t="s">
        <v>112</v>
      </c>
      <c r="E137" s="30"/>
      <c r="F137" s="30" t="s">
        <v>55</v>
      </c>
      <c r="G137" s="29" t="s">
        <v>31</v>
      </c>
      <c r="H137" s="50">
        <v>1</v>
      </c>
      <c r="I137" s="29">
        <v>1</v>
      </c>
      <c r="M137" s="6"/>
      <c r="S137" s="53"/>
      <c r="T137" s="52"/>
      <c r="U137" s="52"/>
    </row>
    <row r="138" spans="1:21" ht="23.25" x14ac:dyDescent="0.35">
      <c r="A138" s="43"/>
      <c r="B138" s="66"/>
      <c r="C138" s="75" t="s">
        <v>5</v>
      </c>
      <c r="D138" s="30" t="s">
        <v>21</v>
      </c>
      <c r="E138" s="30"/>
      <c r="F138" s="30" t="s">
        <v>55</v>
      </c>
      <c r="G138" s="29" t="s">
        <v>31</v>
      </c>
      <c r="H138" s="50">
        <v>1</v>
      </c>
      <c r="I138" s="29">
        <v>1</v>
      </c>
      <c r="M138" s="6"/>
      <c r="S138" s="53"/>
      <c r="T138" s="52"/>
      <c r="U138" s="52"/>
    </row>
    <row r="139" spans="1:21" ht="23.25" x14ac:dyDescent="0.35">
      <c r="A139" s="43">
        <v>2</v>
      </c>
      <c r="B139" s="66" t="s">
        <v>111</v>
      </c>
      <c r="C139" s="75"/>
      <c r="D139" s="30"/>
      <c r="E139" s="30"/>
      <c r="F139" s="30"/>
      <c r="G139" s="29"/>
      <c r="H139" s="50"/>
      <c r="I139" s="29"/>
      <c r="M139" s="6"/>
      <c r="S139" s="53"/>
      <c r="T139" s="52"/>
      <c r="U139" s="52"/>
    </row>
    <row r="140" spans="1:21" ht="23.25" x14ac:dyDescent="0.35">
      <c r="A140" s="43"/>
      <c r="B140" s="66"/>
      <c r="C140" s="75" t="s">
        <v>6</v>
      </c>
      <c r="D140" s="30" t="s">
        <v>22</v>
      </c>
      <c r="E140" s="30"/>
      <c r="F140" s="30"/>
      <c r="G140" s="29"/>
      <c r="H140" s="50">
        <v>2</v>
      </c>
      <c r="I140" s="29">
        <v>3</v>
      </c>
      <c r="M140" s="6"/>
      <c r="S140" s="53"/>
      <c r="T140" s="52"/>
      <c r="U140" s="52"/>
    </row>
    <row r="141" spans="1:21" ht="45.75" customHeight="1" x14ac:dyDescent="0.35">
      <c r="A141" s="43"/>
      <c r="B141" s="66"/>
      <c r="C141" s="75"/>
      <c r="D141" s="66"/>
      <c r="E141" s="30">
        <v>0</v>
      </c>
      <c r="F141" s="31" t="s">
        <v>23</v>
      </c>
      <c r="G141" s="29"/>
      <c r="H141" s="30"/>
      <c r="I141" s="29"/>
      <c r="M141" s="6"/>
      <c r="S141" s="53"/>
      <c r="T141" s="52"/>
      <c r="U141" s="52"/>
    </row>
    <row r="142" spans="1:21" ht="116.25" x14ac:dyDescent="0.35">
      <c r="A142" s="43"/>
      <c r="B142" s="66"/>
      <c r="C142" s="75"/>
      <c r="D142" s="66"/>
      <c r="E142" s="30">
        <v>1</v>
      </c>
      <c r="F142" s="31" t="s">
        <v>45</v>
      </c>
      <c r="G142" s="29"/>
      <c r="H142" s="30"/>
      <c r="I142" s="29"/>
      <c r="M142" s="6"/>
      <c r="S142" s="53"/>
      <c r="T142" s="52"/>
      <c r="U142" s="52"/>
    </row>
    <row r="143" spans="1:21" ht="255.75" x14ac:dyDescent="0.35">
      <c r="A143" s="43"/>
      <c r="B143" s="66"/>
      <c r="C143" s="75"/>
      <c r="D143" s="66"/>
      <c r="E143" s="30">
        <v>2</v>
      </c>
      <c r="F143" s="31" t="s">
        <v>122</v>
      </c>
      <c r="G143" s="29"/>
      <c r="H143" s="30"/>
      <c r="I143" s="29"/>
      <c r="M143" s="6"/>
      <c r="S143" s="53"/>
      <c r="T143" s="52"/>
      <c r="U143" s="52"/>
    </row>
    <row r="144" spans="1:21" ht="139.5" x14ac:dyDescent="0.35">
      <c r="A144" s="43"/>
      <c r="B144" s="66"/>
      <c r="C144" s="75"/>
      <c r="D144" s="66"/>
      <c r="E144" s="30">
        <v>3</v>
      </c>
      <c r="F144" s="31" t="s">
        <v>121</v>
      </c>
      <c r="G144" s="29"/>
      <c r="H144" s="30"/>
      <c r="I144" s="29"/>
      <c r="M144" s="6"/>
      <c r="S144" s="53"/>
      <c r="T144" s="52"/>
      <c r="U144" s="52"/>
    </row>
    <row r="145" spans="1:21" ht="23.25" x14ac:dyDescent="0.35">
      <c r="A145" s="43"/>
      <c r="B145" s="66"/>
      <c r="C145" s="75" t="s">
        <v>5</v>
      </c>
      <c r="D145" s="30" t="s">
        <v>115</v>
      </c>
      <c r="E145" s="30"/>
      <c r="F145" s="31" t="s">
        <v>54</v>
      </c>
      <c r="G145" s="29" t="s">
        <v>31</v>
      </c>
      <c r="H145" s="29">
        <v>2</v>
      </c>
      <c r="I145" s="29">
        <v>1.2</v>
      </c>
      <c r="M145" s="6"/>
      <c r="S145" s="53"/>
      <c r="T145" s="52"/>
      <c r="U145" s="52"/>
    </row>
    <row r="146" spans="1:21" ht="23.25" x14ac:dyDescent="0.35">
      <c r="A146" s="43">
        <v>3</v>
      </c>
      <c r="B146" s="66" t="s">
        <v>72</v>
      </c>
      <c r="C146" s="75"/>
      <c r="D146" s="66"/>
      <c r="E146" s="30"/>
      <c r="F146" s="30"/>
      <c r="G146" s="29"/>
      <c r="H146" s="30"/>
      <c r="I146" s="29"/>
      <c r="M146" s="6"/>
      <c r="S146" s="53"/>
      <c r="T146" s="52"/>
      <c r="U146" s="52"/>
    </row>
    <row r="147" spans="1:21" ht="23.25" x14ac:dyDescent="0.35">
      <c r="A147" s="43"/>
      <c r="B147" s="66">
        <v>0.5</v>
      </c>
      <c r="C147" s="75" t="s">
        <v>5</v>
      </c>
      <c r="D147" s="30" t="s">
        <v>74</v>
      </c>
      <c r="E147" s="30"/>
      <c r="F147" s="30" t="s">
        <v>53</v>
      </c>
      <c r="G147" s="29" t="s">
        <v>31</v>
      </c>
      <c r="H147" s="50">
        <v>3</v>
      </c>
      <c r="I147" s="29">
        <v>0.9</v>
      </c>
      <c r="M147" s="6"/>
      <c r="S147" s="53"/>
      <c r="T147" s="52"/>
      <c r="U147" s="52"/>
    </row>
    <row r="148" spans="1:21" ht="23.25" x14ac:dyDescent="0.35">
      <c r="A148" s="43"/>
      <c r="B148" s="66"/>
      <c r="C148" s="75"/>
      <c r="D148" s="30" t="s">
        <v>75</v>
      </c>
      <c r="E148" s="30"/>
      <c r="F148" s="30" t="s">
        <v>53</v>
      </c>
      <c r="G148" s="29" t="s">
        <v>31</v>
      </c>
      <c r="H148" s="50">
        <v>3</v>
      </c>
      <c r="I148" s="29">
        <v>0.9</v>
      </c>
      <c r="M148" s="6"/>
      <c r="S148" s="53"/>
      <c r="T148" s="52"/>
      <c r="U148" s="52"/>
    </row>
    <row r="149" spans="1:21" ht="23.25" x14ac:dyDescent="0.35">
      <c r="A149" s="43"/>
      <c r="B149" s="66"/>
      <c r="C149" s="75" t="s">
        <v>5</v>
      </c>
      <c r="D149" s="30" t="s">
        <v>76</v>
      </c>
      <c r="E149" s="30"/>
      <c r="F149" s="30" t="s">
        <v>53</v>
      </c>
      <c r="G149" s="29" t="s">
        <v>31</v>
      </c>
      <c r="H149" s="50">
        <v>3</v>
      </c>
      <c r="I149" s="29">
        <v>0.9</v>
      </c>
      <c r="M149" s="6"/>
      <c r="S149" s="53"/>
      <c r="T149" s="52"/>
      <c r="U149" s="52"/>
    </row>
    <row r="150" spans="1:21" ht="23.25" x14ac:dyDescent="0.35">
      <c r="A150" s="43">
        <v>4</v>
      </c>
      <c r="B150" s="66" t="s">
        <v>79</v>
      </c>
      <c r="C150" s="30"/>
      <c r="D150" s="66"/>
      <c r="E150" s="30"/>
      <c r="F150" s="30"/>
      <c r="G150" s="30"/>
      <c r="H150" s="50"/>
      <c r="I150" s="29"/>
      <c r="M150" s="6"/>
      <c r="S150" s="53"/>
      <c r="T150" s="52"/>
      <c r="U150" s="52"/>
    </row>
    <row r="151" spans="1:21" ht="54.75" customHeight="1" x14ac:dyDescent="0.35">
      <c r="A151" s="29"/>
      <c r="B151" s="30"/>
      <c r="C151" s="29" t="s">
        <v>5</v>
      </c>
      <c r="D151" s="31" t="s">
        <v>58</v>
      </c>
      <c r="E151" s="29"/>
      <c r="F151" s="32" t="s">
        <v>25</v>
      </c>
      <c r="G151" s="31" t="s">
        <v>53</v>
      </c>
      <c r="H151" s="29">
        <v>4</v>
      </c>
      <c r="I151" s="74">
        <v>2</v>
      </c>
      <c r="M151" s="6"/>
      <c r="S151" s="53"/>
      <c r="T151" s="52"/>
      <c r="U151" s="52"/>
    </row>
    <row r="152" spans="1:21" ht="35.25" customHeight="1" x14ac:dyDescent="0.35">
      <c r="A152" s="29"/>
      <c r="B152" s="30"/>
      <c r="C152" s="29" t="s">
        <v>5</v>
      </c>
      <c r="D152" s="31" t="s">
        <v>87</v>
      </c>
      <c r="E152" s="29"/>
      <c r="F152" s="59" t="s">
        <v>40</v>
      </c>
      <c r="G152" s="58" t="s">
        <v>53</v>
      </c>
      <c r="H152" s="29">
        <v>4</v>
      </c>
      <c r="I152" s="74">
        <v>0.9</v>
      </c>
      <c r="M152" s="6"/>
      <c r="S152" s="51"/>
      <c r="T152" s="52"/>
      <c r="U152" s="52"/>
    </row>
    <row r="153" spans="1:21" ht="41.25" customHeight="1" x14ac:dyDescent="0.35">
      <c r="A153" s="29"/>
      <c r="B153" s="30"/>
      <c r="C153" s="29" t="s">
        <v>5</v>
      </c>
      <c r="D153" s="31" t="s">
        <v>59</v>
      </c>
      <c r="E153" s="41"/>
      <c r="F153" s="31" t="s">
        <v>41</v>
      </c>
      <c r="G153" s="30" t="s">
        <v>53</v>
      </c>
      <c r="H153" s="29">
        <v>4</v>
      </c>
      <c r="I153" s="29">
        <v>1.5</v>
      </c>
      <c r="M153" s="6"/>
      <c r="S153" s="51"/>
      <c r="T153" s="52"/>
      <c r="U153" s="52"/>
    </row>
    <row r="154" spans="1:21" ht="23.25" x14ac:dyDescent="0.35">
      <c r="A154" s="29"/>
      <c r="B154" s="30"/>
      <c r="C154" s="29" t="s">
        <v>5</v>
      </c>
      <c r="D154" s="31" t="s">
        <v>62</v>
      </c>
      <c r="E154" s="41"/>
      <c r="F154" s="37" t="s">
        <v>37</v>
      </c>
      <c r="G154" s="29" t="s">
        <v>46</v>
      </c>
      <c r="H154" s="29">
        <v>4</v>
      </c>
      <c r="I154" s="74">
        <v>1.2</v>
      </c>
      <c r="M154" s="6"/>
      <c r="S154" s="55"/>
      <c r="T154" s="51"/>
      <c r="U154" s="52"/>
    </row>
    <row r="155" spans="1:21" ht="37.5" customHeight="1" x14ac:dyDescent="0.35">
      <c r="A155" s="29"/>
      <c r="B155" s="30"/>
      <c r="C155" s="29" t="s">
        <v>5</v>
      </c>
      <c r="D155" s="31" t="s">
        <v>60</v>
      </c>
      <c r="E155" s="41"/>
      <c r="F155" s="37" t="s">
        <v>109</v>
      </c>
      <c r="G155" s="29"/>
      <c r="H155" s="29">
        <v>4</v>
      </c>
      <c r="I155" s="74">
        <v>2</v>
      </c>
      <c r="M155" s="6"/>
      <c r="S155" s="55"/>
      <c r="T155" s="51"/>
      <c r="U155" s="52"/>
    </row>
    <row r="156" spans="1:21" ht="60" customHeight="1" x14ac:dyDescent="0.35">
      <c r="A156" s="29"/>
      <c r="B156" s="30"/>
      <c r="C156" s="33" t="s">
        <v>5</v>
      </c>
      <c r="D156" s="38" t="s">
        <v>96</v>
      </c>
      <c r="E156" s="29"/>
      <c r="F156" s="36" t="s">
        <v>95</v>
      </c>
      <c r="G156" s="30" t="s">
        <v>94</v>
      </c>
      <c r="H156" s="45">
        <v>4</v>
      </c>
      <c r="I156" s="74">
        <v>2</v>
      </c>
      <c r="M156" s="8"/>
      <c r="S156" s="56"/>
      <c r="T156" s="53"/>
      <c r="U156" s="52"/>
    </row>
    <row r="157" spans="1:21" ht="60" customHeight="1" x14ac:dyDescent="0.35">
      <c r="A157" s="29"/>
      <c r="B157" s="30"/>
      <c r="C157" s="33" t="s">
        <v>5</v>
      </c>
      <c r="D157" s="38" t="s">
        <v>97</v>
      </c>
      <c r="E157" s="29"/>
      <c r="F157" s="36" t="s">
        <v>89</v>
      </c>
      <c r="G157" s="30" t="s">
        <v>90</v>
      </c>
      <c r="H157" s="45">
        <v>4</v>
      </c>
      <c r="I157" s="74">
        <v>2</v>
      </c>
      <c r="M157" s="8"/>
      <c r="S157" s="56"/>
      <c r="T157" s="53"/>
      <c r="U157" s="52"/>
    </row>
    <row r="158" spans="1:21" ht="23.25" x14ac:dyDescent="0.35">
      <c r="A158" s="43">
        <v>5</v>
      </c>
      <c r="B158" s="66" t="s">
        <v>82</v>
      </c>
      <c r="C158" s="43"/>
      <c r="D158" s="76"/>
      <c r="E158" s="64"/>
      <c r="F158" s="82"/>
      <c r="G158" s="62"/>
      <c r="H158" s="65"/>
      <c r="I158" s="80"/>
      <c r="M158" s="8"/>
      <c r="S158" s="56"/>
      <c r="T158" s="53"/>
      <c r="U158" s="52"/>
    </row>
    <row r="159" spans="1:21" ht="23.25" x14ac:dyDescent="0.35">
      <c r="A159" s="29"/>
      <c r="B159" s="30"/>
      <c r="C159" s="29" t="s">
        <v>5</v>
      </c>
      <c r="D159" s="63" t="s">
        <v>24</v>
      </c>
      <c r="E159" s="64"/>
      <c r="F159" s="82" t="s">
        <v>78</v>
      </c>
      <c r="G159" s="62" t="s">
        <v>31</v>
      </c>
      <c r="H159" s="65">
        <v>5</v>
      </c>
      <c r="I159" s="80">
        <v>0.9</v>
      </c>
      <c r="M159" s="8"/>
      <c r="S159" s="56"/>
      <c r="T159" s="53"/>
      <c r="U159" s="52"/>
    </row>
    <row r="160" spans="1:21" ht="23.25" x14ac:dyDescent="0.35">
      <c r="A160" s="29"/>
      <c r="B160" s="30"/>
      <c r="C160" s="29" t="s">
        <v>5</v>
      </c>
      <c r="D160" s="63" t="s">
        <v>57</v>
      </c>
      <c r="E160" s="64"/>
      <c r="F160" s="82" t="s">
        <v>77</v>
      </c>
      <c r="G160" s="62" t="s">
        <v>31</v>
      </c>
      <c r="H160" s="65">
        <v>5</v>
      </c>
      <c r="I160" s="80">
        <v>0.9</v>
      </c>
      <c r="M160" s="8"/>
      <c r="S160" s="56"/>
      <c r="T160" s="53"/>
      <c r="U160" s="52"/>
    </row>
    <row r="161" spans="1:21" ht="23.25" x14ac:dyDescent="0.35">
      <c r="A161" s="83"/>
      <c r="B161" s="47"/>
      <c r="C161" s="48"/>
      <c r="D161" s="48"/>
      <c r="E161" s="48"/>
      <c r="F161" s="48"/>
      <c r="G161" s="48"/>
      <c r="H161" s="48"/>
      <c r="I161" s="81">
        <f>SUM(I7,I133,I94,I59)</f>
        <v>100</v>
      </c>
      <c r="S161" s="56"/>
      <c r="T161" s="57"/>
      <c r="U161" s="52"/>
    </row>
    <row r="162" spans="1:21" ht="23.25" x14ac:dyDescent="0.35">
      <c r="S162" s="56"/>
      <c r="T162" s="53"/>
      <c r="U162" s="52"/>
    </row>
    <row r="163" spans="1:21" ht="23.25" x14ac:dyDescent="0.35">
      <c r="S163" s="56"/>
      <c r="T163" s="53"/>
      <c r="U163" s="52"/>
    </row>
    <row r="164" spans="1:21" ht="23.25" x14ac:dyDescent="0.35">
      <c r="S164" s="56"/>
      <c r="T164" s="53"/>
      <c r="U164" s="52"/>
    </row>
    <row r="165" spans="1:21" ht="23.25" x14ac:dyDescent="0.35">
      <c r="S165" s="52"/>
      <c r="T165" s="53"/>
      <c r="U165" s="52"/>
    </row>
    <row r="166" spans="1:21" ht="23.25" x14ac:dyDescent="0.35">
      <c r="S166" s="52"/>
      <c r="T166" s="53"/>
      <c r="U166" s="52"/>
    </row>
    <row r="167" spans="1:21" ht="23.25" x14ac:dyDescent="0.35">
      <c r="S167" s="52"/>
      <c r="T167" s="53"/>
      <c r="U167" s="52"/>
    </row>
    <row r="168" spans="1:21" ht="23.25" x14ac:dyDescent="0.35">
      <c r="S168" s="52"/>
      <c r="T168" s="53"/>
      <c r="U168" s="52"/>
    </row>
    <row r="169" spans="1:21" ht="23.25" x14ac:dyDescent="0.35">
      <c r="S169" s="52"/>
      <c r="T169" s="53"/>
      <c r="U169" s="52"/>
    </row>
    <row r="170" spans="1:21" ht="23.25" x14ac:dyDescent="0.35">
      <c r="S170" s="52"/>
      <c r="T170" s="53"/>
      <c r="U170" s="52"/>
    </row>
    <row r="171" spans="1:21" ht="23.25" x14ac:dyDescent="0.35">
      <c r="S171" s="52"/>
      <c r="T171" s="53"/>
      <c r="U171" s="52"/>
    </row>
    <row r="172" spans="1:21" x14ac:dyDescent="0.25">
      <c r="S172" s="52"/>
      <c r="T172" s="52"/>
      <c r="U172" s="52"/>
    </row>
  </sheetData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T166:T171 I80:I89 L112:L124 I113:I132 L130:L132 S154:S155 I154:I155 I158:I160 M133:M160 S158:S164 T156:T161">
      <formula1>0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9" scale="2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'[1]Справочник валидация'!#REF!</xm:f>
          </x14:formula1>
          <xm:sqref>H82:H85</xm:sqref>
        </x14:dataValidation>
        <x14:dataValidation type="list" allowBlank="1" showErrorMessage="1">
          <x14:formula1>
            <xm:f>'[2]Справочник валидация'!#REF!</xm:f>
          </x14:formula1>
          <xm:sqref>H161</xm:sqref>
        </x14:dataValidation>
        <x14:dataValidation type="list" allowBlank="1" showErrorMessage="1">
          <x14:formula1>
            <xm:f>'[3]Справочник валидация'!#REF!</xm:f>
          </x14:formula1>
          <xm:sqref>H122:H125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6" sqref="C6"/>
    </sheetView>
  </sheetViews>
  <sheetFormatPr defaultColWidth="11" defaultRowHeight="15.75" x14ac:dyDescent="0.25"/>
  <cols>
    <col min="2" max="2" width="56.875" style="2" customWidth="1"/>
  </cols>
  <sheetData>
    <row r="1" spans="1:2" ht="27.95" customHeight="1" thickBot="1" x14ac:dyDescent="0.3">
      <c r="A1" s="84" t="s">
        <v>14</v>
      </c>
      <c r="B1" s="84"/>
    </row>
    <row r="2" spans="1:2" ht="19.5" thickBot="1" x14ac:dyDescent="0.3">
      <c r="A2" s="10">
        <v>1</v>
      </c>
      <c r="B2" s="11" t="s">
        <v>123</v>
      </c>
    </row>
    <row r="3" spans="1:2" ht="19.5" thickBot="1" x14ac:dyDescent="0.3">
      <c r="A3" s="10">
        <v>2</v>
      </c>
      <c r="B3" s="12" t="s">
        <v>111</v>
      </c>
    </row>
    <row r="4" spans="1:2" ht="57" thickBot="1" x14ac:dyDescent="0.3">
      <c r="A4" s="10">
        <v>3</v>
      </c>
      <c r="B4" s="12" t="s">
        <v>72</v>
      </c>
    </row>
    <row r="5" spans="1:2" ht="38.25" thickBot="1" x14ac:dyDescent="0.3">
      <c r="A5" s="10">
        <v>4</v>
      </c>
      <c r="B5" s="12" t="s">
        <v>79</v>
      </c>
    </row>
    <row r="6" spans="1:2" ht="38.25" thickBot="1" x14ac:dyDescent="0.3">
      <c r="A6" s="10">
        <v>5</v>
      </c>
      <c r="B6" s="12" t="s">
        <v>82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USHT</cp:lastModifiedBy>
  <cp:lastPrinted>2024-02-22T03:05:37Z</cp:lastPrinted>
  <dcterms:created xsi:type="dcterms:W3CDTF">2022-11-09T22:53:43Z</dcterms:created>
  <dcterms:modified xsi:type="dcterms:W3CDTF">2026-01-17T06:40:53Z</dcterms:modified>
</cp:coreProperties>
</file>