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  <externalReference r:id="rId4"/>
    <externalReference r:id="rId5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4" i="1" l="1"/>
  <c r="I220" i="1"/>
  <c r="I153" i="1"/>
  <c r="I88" i="1"/>
  <c r="I7" i="1"/>
</calcChain>
</file>

<file path=xl/sharedStrings.xml><?xml version="1.0" encoding="utf-8"?>
<sst xmlns="http://schemas.openxmlformats.org/spreadsheetml/2006/main" count="766" uniqueCount="222">
  <si>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</si>
  <si>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</si>
  <si>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</si>
  <si>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</si>
  <si>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</si>
  <si>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</si>
  <si>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</si>
  <si>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</si>
  <si>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</si>
  <si>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</si>
  <si>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</si>
  <si>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</si>
  <si>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</si>
  <si>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</si>
  <si>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</si>
  <si>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</si>
  <si>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</si>
  <si>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</si>
  <si>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Производство колбасных изделий</t>
  </si>
  <si>
    <t>Применяются и своевременно меняются СИЗ</t>
  </si>
  <si>
    <t>Выполняются требования безопасности при работе  с инструментами</t>
  </si>
  <si>
    <t>Выполняются требования безопасности при работе  с оборудованием</t>
  </si>
  <si>
    <t xml:space="preserve">Организация рабочего места </t>
  </si>
  <si>
    <t xml:space="preserve">рабочий процесс без чёткой организации, отсутствие приоритетов в выполнении операций и этапов технологического процесса, требования санитарии и гигиены при выполнении технологических операций,до и после окончания работы  не выполняются </t>
  </si>
  <si>
    <t>В работе применяет НТД</t>
  </si>
  <si>
    <t>Ведет  учет сырья и материалов</t>
  </si>
  <si>
    <t>Применяет технический язык,присущий компетенции и технологии, профессиональную терминологию</t>
  </si>
  <si>
    <t>Вычесть 0,2  балла за одно нарушение</t>
  </si>
  <si>
    <t>Вычесть все баллы, если не выполнено.</t>
  </si>
  <si>
    <t>Осуществляет надевание оболочки на цевку для наполнения фаршем</t>
  </si>
  <si>
    <t xml:space="preserve">Осуществляет формование колбасныхизделий путем наполнения  оболочки фаршем </t>
  </si>
  <si>
    <t xml:space="preserve">Процесс шприцевания выполнен абсолютно правильно </t>
  </si>
  <si>
    <t>Осуществляет формование колбасных изделий путем наполнения  оболочки фаршем . Соблюдает необходимую плотность наполнения и нормы  расхода оболочки и  фарша</t>
  </si>
  <si>
    <t>да/нет</t>
  </si>
  <si>
    <t xml:space="preserve">Осуществляет вязку колбасных батонов без учета необходимой плотности и длины  батона в соответствии  с установленными для каждого вида колбасных изделий </t>
  </si>
  <si>
    <t>Осуществляет вязку колбасных батонов без учета необходимой плотности  батона в соответствии  с установленными для каждого вида колбасных изделий способами вязки, товарными отметками и нормами и, в случае необходимости,  выполняет штриковку</t>
  </si>
  <si>
    <t xml:space="preserve">Осуществляет вязку колбасных батонов с учетом необходимой плотности и длины  батона в соответствии  с установленными для каждого вида колбасных изделий </t>
  </si>
  <si>
    <t>Осуществляет вязку колбасных батонов абсолютно правильно, безошибочно,оригинально</t>
  </si>
  <si>
    <t>Осуществляет процесс абсолютно правильно, безошибочно,оригинально</t>
  </si>
  <si>
    <t>Вычесть все баллы если  не выполнено</t>
  </si>
  <si>
    <t>Учтены пищевые отходы, определены потери при  производстве</t>
  </si>
  <si>
    <t>Составлен отчет по расходу сырья, материалов и тары</t>
  </si>
  <si>
    <t>Правильно произведены математические расчеты и округление полученных результатов.</t>
  </si>
  <si>
    <t>Определяет правильно  способы термической обработки соответственно   виду продукта.Трмическая обработка ведется по установленному  технологическим процессом режиму.</t>
  </si>
  <si>
    <t>Производство полуфабрикатов</t>
  </si>
  <si>
    <t>Вычесть 0,1 балла если есть ошибка</t>
  </si>
  <si>
    <t>Вычесть 0,2 балла за одно нарушение</t>
  </si>
  <si>
    <t>Вычесть 0,2 балла за ошибку.</t>
  </si>
  <si>
    <t xml:space="preserve">Изделия имеют отклонения от допустимой (+,-) массы -более 5 % от общего количества полуфабрикатов,имеются изделия  с разорванными и / или ломаными  краями, имеются отклонения от требований к форме полуфабриката </t>
  </si>
  <si>
    <t xml:space="preserve">Изделия имеют отклонения от допустимой (+,-) массы (менее 5 % от общего количества полуфабрикатов),имеются изделия  с разорванными и , или ломаными  краями, имеются отклонения от требований к форме полуфабриката , но не менее 0,1 % от общего количества полуфабрикатов </t>
  </si>
  <si>
    <t xml:space="preserve">Отсутствуют изделия я  с разорванными, ломаными  краями, соблюдены требования к форме и массе  полуфабрикатов </t>
  </si>
  <si>
    <t>Изделия соответствуют в полном объеме нормативной документации, в соответствии с которой они изготавливаются</t>
  </si>
  <si>
    <t>Вычесть 0,1  балла за одно нарушение</t>
  </si>
  <si>
    <t>Произведена подготовка основного сырья</t>
  </si>
  <si>
    <t>Осуществляет процесс абсолютно безошибочно , правильно,идеально</t>
  </si>
  <si>
    <t>Осуществляет формование сформованных изделий вручную без учета  размера  (массы) полуфабриката . Изделию   в соответствии с наименованием форма не придана.</t>
  </si>
  <si>
    <t>Осуществляет формование   в соответствии с наименованием абсолютно безошибочно и правильно</t>
  </si>
  <si>
    <t>Процесс термообработки  произведен абсолютно правильно и безошибочно</t>
  </si>
  <si>
    <t>Производство мясных продуктов</t>
  </si>
  <si>
    <t xml:space="preserve">рабочий процесс без чёткой организации, отсутствие приоритетов в выполнении операций и этапов технологического процесса, требования санитарии и гигиены при выполнении технологических операций,до и после окончания работы  выполняются </t>
  </si>
  <si>
    <t>В соответстви с ТИ и видом оболочки</t>
  </si>
  <si>
    <t xml:space="preserve">Осуществляет выбор и подготовку посолочных ингредиентов . </t>
  </si>
  <si>
    <t xml:space="preserve">Осуществляет выбор и подготовку посолочных ингредиентов . Составляет смесь соответственно требованию рецептуры. Осуществляет выбор и подготовку емкости для посола. </t>
  </si>
  <si>
    <t xml:space="preserve">Осуществляет формование сформованных  изделий   вручную  с учетом  размера  (массы)  . Полуфабрикату придана форма  в соответствии с наименованием. </t>
  </si>
  <si>
    <t>Осуществляет формование сформованных  изделий   вручную  с учетом  размера  (массы)  . Полуфабрикату придана форма  в соответствии с наименованием. Заполняется технологическая карта</t>
  </si>
  <si>
    <t>Определяет правильно  способы термической обработки соответственно   виду продукта. Устанавливает режимы  термообработки. Термическая обработка ведется по установленному  технологическим процессом режиму.</t>
  </si>
  <si>
    <t>Определяет правильно  способы термической обработки соответственно   виду продукта.Термическая обработка ведется по установленному  технологическим процессом режиму. Заполняет  технологическую карту.</t>
  </si>
  <si>
    <t>Норма укладкки  колбасных батонов  не соблюдается.  Имеются  факты  соприкасания батонов  друг с другом.</t>
  </si>
  <si>
    <t xml:space="preserve">Учитывается норма кладки колбасных батонов  . Батоны частично (имеются факты) соприкасаются друг с другом и доступны  для воздуха  </t>
  </si>
  <si>
    <t xml:space="preserve">Осуществляет выбор ,расчет и подготовку посолочных ингредиентов .Осуществляет выбор и подготовку емкости для посола. Помещает продукт в посолочную емкость. Контролирует продолжительность выдержки сырья в посоле. Ведет технологическую карту </t>
  </si>
  <si>
    <t>Определяет правильно  способы термической обработки соответственно   виду продукта.Термическая обработка ведется по установленному  технологическим процессом режиму.</t>
  </si>
  <si>
    <t>Определяет правильно  способы термической обработки соответственно   виду продукта.ермическая обработка ведется по установленному  технологическим процессом режиму. Заполняет хурнал  и технологическую карту.</t>
  </si>
  <si>
    <t>Согласно НТД</t>
  </si>
  <si>
    <t>Вычесть все баллы , если есть нарушения</t>
  </si>
  <si>
    <t>Вычесть все баллы за нарушение</t>
  </si>
  <si>
    <t xml:space="preserve">показатели: наличие и соответствие требованиям: перчатки; шапочки одноразовые(чепчики), нарукавники, халаты
</t>
  </si>
  <si>
    <t>Сырье и материалы по рецептуре и НД</t>
  </si>
  <si>
    <t xml:space="preserve">Проектирует и разрабатывает технологические карты </t>
  </si>
  <si>
    <t xml:space="preserve">Соблюдает  последовательность проведения операций </t>
  </si>
  <si>
    <t xml:space="preserve">Соблюдает режимы производства </t>
  </si>
  <si>
    <t>Выполняет процесс формования</t>
  </si>
  <si>
    <t xml:space="preserve">Процесс формования  выполняет правильно </t>
  </si>
  <si>
    <t>Проводит контроль качества полуфабрикатов</t>
  </si>
  <si>
    <t>Ведет подготовку колбасной оболочки</t>
  </si>
  <si>
    <t>Выполняет процесс шприцевания</t>
  </si>
  <si>
    <t xml:space="preserve">Процесс шприцевания выполняет правильно </t>
  </si>
  <si>
    <t>Выполняет процесс вязки колбас</t>
  </si>
  <si>
    <t>Процесс вязки колбас выполняет правильно</t>
  </si>
  <si>
    <t>Выполняет процесс термической обработки</t>
  </si>
  <si>
    <t>Процесс термообработки производит правильно</t>
  </si>
  <si>
    <t>Подготовливает посолочная смесь соласно способу  и рецептуре производства</t>
  </si>
  <si>
    <t>Выполняет процесс посола</t>
  </si>
  <si>
    <t xml:space="preserve">Процесс посола выполняет правильно </t>
  </si>
  <si>
    <t>Процесс термообработки  выполняет правильно</t>
  </si>
  <si>
    <t xml:space="preserve">Обеспечение безопасности, прослеживаемости и качества пищевой продукции из мясного сырья на всех этапах ее производства </t>
  </si>
  <si>
    <t>Осуществляет входной контроль
качества и безопасности мясного сырья и
вспомогательных компонентов, упаковочных материалов ,ведет приемку сырья животного происхождения :</t>
  </si>
  <si>
    <t xml:space="preserve"> Осуществляет производственный контроль полуфабрикатов</t>
  </si>
  <si>
    <t xml:space="preserve">Осуществляет производственный контроль  параметров технологических процессов </t>
  </si>
  <si>
    <t>Осуществляет производственный контроль  качества готовой продукции из мясного сырья</t>
  </si>
  <si>
    <t xml:space="preserve"> Вычесть все баллы</t>
  </si>
  <si>
    <t>Вычесть все баллы</t>
  </si>
  <si>
    <t>Организация и ведение технологического процесса производства продукции из мясного сырья</t>
  </si>
  <si>
    <t>Основное и вспомогательное сырье выбирает   соответственно рецептуре</t>
  </si>
  <si>
    <t>Ведет измельчение мясного сырья на  волчке/мясорубке</t>
  </si>
  <si>
    <t>Составляет фарш ( эмульсию)</t>
  </si>
  <si>
    <t>Взвешивает и дозирует ингредиенты, механически измельчает сырьё с помощью специализированных машин</t>
  </si>
  <si>
    <t>Взвешивает и дозирует ингредиенты, механически измельчает сырьё с помощью специализированных машин. Ведет наблюдение за работой машин и соблюдение установленных режимов обработки, определяет температуру фарша , продолжительность процесса составления фарша. Температура фарша соответствует требованиям НД.   Продолжительность процесса  соответствует требованиям НД.  Соблюдается последовательность закладки сырья.</t>
  </si>
  <si>
    <t>Механически измельчает сырьё с помощью специализированных машин</t>
  </si>
  <si>
    <t>Вычесть 0,2 балла если есть ошибка</t>
  </si>
  <si>
    <t>Составление фарша (эмульсии) осуществляется правильно</t>
  </si>
  <si>
    <t>Обеспечение деятельности структурного подразделения</t>
  </si>
  <si>
    <t>Записи в отчете ( в технологической карте) произведены аккуратно структурированно, последовательно   , четко и однозначно сформулированы  выводы</t>
  </si>
  <si>
    <t>Записи в отчете ( в учетно-отчетной документации) произведены аккуратно структурированно, последовательно   , четко и однозначно сформулированы  выводы</t>
  </si>
  <si>
    <t xml:space="preserve">Введет приемку сырья животного происхождения; органолептический контроль сырья,вспомогательных компонентов, полуфабрикатов ; измеряет температуру мясного сырья ; определяет   термическое состояние мясного сырья ; осуществляет входной  контроль качества и безопасности   вспомогательных компонентов, упаковочных материалов </t>
  </si>
  <si>
    <t xml:space="preserve">Взвешивание; органолептический контроль;  температура мясного сырья ;    термическое состояние мясного сырья ;  входной  контроль качества и безопасности   вспомогательных компонентов, упаковочных материалов </t>
  </si>
  <si>
    <t xml:space="preserve">Ведет подготовку мясного сырья: зачистка, жиловка, нарезание на куски- распределение по сортам </t>
  </si>
  <si>
    <t xml:space="preserve">Ведет обработку  колбасных изделий </t>
  </si>
  <si>
    <t>Отбор изделий, не соответствующих требованиям стандарта.</t>
  </si>
  <si>
    <t>Выбор инструментов  осуществляет в соответствии с   операцией(процессом)</t>
  </si>
  <si>
    <t xml:space="preserve">Измельчение мясного сырья ведет правильно </t>
  </si>
  <si>
    <t>Взвешивает и дозирует компоненты фарша по рецептуре и загружает  их в специализированную  машину (фаршемешалку, куттер и др.).  Ведет наблюдение за работой машин и соблюдение установленных режимов обработки.  Соблюдает нормы расхода сырья и компонентов. Количество закладываемого в фарш сырья соответствует рецептуре, расчетным данным. Соблюдает последовательность закладки сырья. Определяет температуру фарша и продолжительность процесса. Температура фарша и продолжительность операции составления фарша соответствуют требованиям НД.  Измеряется температура шпика . Фиксируется в учетно-отчетной документации  передача готового фарша на последующую производственную стадию (формовку).</t>
  </si>
  <si>
    <t>Укладка готовой продукции в тару - пакеты, пачки, целлофановые пакеты, ленты, ящики, мешки и т.п. вручную по заданной массе или количеству штучных изделий. Упаковка уложенной продукции. Учет упакованной продукции. Ведение установленной документации</t>
  </si>
  <si>
    <t>Производит маркировку готовой продукции</t>
  </si>
  <si>
    <t>НТД  на продукцию</t>
  </si>
  <si>
    <t>Произвел  разборку и сборку волчка, (мясорезки или шпигорезки); подбор решеток по  диаметру отверстий. Проверил готовность оборудования и КИП к работе. Осуществил загрузку мяса или жира в приемный бункер машины. Ведет наблюдение за правильной работой и поступлением кусков мяса или жира на измельчение и измельченного продукта в тару, предупреждает попадание в него посторонних предметов.Определяет количество измельченного сырья и потери при его измельчении</t>
  </si>
  <si>
    <t>Разборку и сборку волчка, (мясорезки или шпигорезки) произвел правильно не с первого раза . Осуществил  правильно подбор решеток по   диаметру отверстий. Осуществил загрузку мяса или жира в приемный бункер машины. Ведет наблюдение за правильной работой и поступлением кусков мяса или жира на измельчение и измельченного продукта в тару, предупреждает попадание в него посторонних предметов.</t>
  </si>
  <si>
    <t>Вычесть 0,5 балла за ошибку</t>
  </si>
  <si>
    <t>1.Санитарная обработка технологического оборудования    для составления фарша ( куттер, фаршемешалка). 2.Санитарная обработка рабочего места</t>
  </si>
  <si>
    <t>Укладку (навешивание) колбасных батонов проводит правильно</t>
  </si>
  <si>
    <t>Производит укладку, упаковку, взвешивание   готовой продукции</t>
  </si>
  <si>
    <t>Вычесть 0,2 балла за каждую невыполненную операцию</t>
  </si>
  <si>
    <t>Производство цельно кусковых или реструктурированнных мясных продуктов</t>
  </si>
  <si>
    <t>Производит определение группы колбасных изделий</t>
  </si>
  <si>
    <t>Производит определение категории колбасных изделий</t>
  </si>
  <si>
    <t>Проектирует мероприятия по сокращению брака и интенсификации производства</t>
  </si>
  <si>
    <t>Вычесть все баллы если  не выполнено или выполннео</t>
  </si>
  <si>
    <t>Ведет подготовку вспомогательного сырья: мойка, чистка, нарезание</t>
  </si>
  <si>
    <t>Вычесть 0,2 балла за каждую ошибку</t>
  </si>
  <si>
    <t xml:space="preserve"> Вычесть 0,1 балла за каждую ошибку</t>
  </si>
  <si>
    <t>Рецептура , нормы расходов основного, вспомогательного сырья, материалов, упаковки</t>
  </si>
  <si>
    <t xml:space="preserve"> Вычесть 0,2 балла за каждую ошибку</t>
  </si>
  <si>
    <t>Отходы, потери</t>
  </si>
  <si>
    <t xml:space="preserve"> Вычесть 0,05 баллов за каждую ошибку</t>
  </si>
  <si>
    <t>Вычесть все баллы если  не выполнено или выполнено частично</t>
  </si>
  <si>
    <t>1.Оборудование  для составления фарша ( куттер, фаршемешалка ), формования(шприц)собрал и подготовил к работе; 2.Проверил исправность инвентаря и технологического оборудования; 3.Установил режимы работы оборудования;  4.Оборудование эксплуатирует правильно  в заданном режиме в соответствии с эксплуатационной документацией наличие и исправность КИП ; 5.Проверил    контрольно-измерительные приборы термокамеры, дымогенератора,зажигалки</t>
  </si>
  <si>
    <t>Вычесть 0,4 балла за ошибку</t>
  </si>
  <si>
    <t>Ведет техническое обслуживание технологического оборудования производства продуктов питания животного происхождения в соответствии с эксплуатационной документацией</t>
  </si>
  <si>
    <t>Осуществляет санитарную обработка технологического оборудования и рабочего места</t>
  </si>
  <si>
    <t xml:space="preserve">Ведет подготовку мясного сырья: зачистка, жиловка, нарезание на куски:  подбор и подготовку  крупнокусковых полуфабрикатов для производства натуральных порционных, мелкокусковых и панированных полуфабрикатов или  подбор и подготовку сырья для мелкокусковых полуфабрикатов или осуществляет нарезку мяса для бефстроганов, поджарки, гуляша, шашлыка </t>
  </si>
  <si>
    <t xml:space="preserve">Производит расчет  расхода сырья, вспомогательных материалов, готовой продукции с соблюдением норм </t>
  </si>
  <si>
    <t xml:space="preserve"> Вычесть 0,5 балла </t>
  </si>
  <si>
    <t xml:space="preserve">Осуществляет формование полуфабрикатов </t>
  </si>
  <si>
    <t>Формование полуфабрикатов осуществляет правильно</t>
  </si>
  <si>
    <t>Определяет правильно  способы термической обработки соответственно   виду продукта.ермическая обработка ведется по установленному  технологическим процессом режиму. Заполняет Журнал  и технологическую карту.</t>
  </si>
  <si>
    <t xml:space="preserve">1.Оборудование  собрал и подготовил к работе; 2.Проверил исправность инвентаря и технологического оборудования; 3.Установил режимы работы оборудования;  4.Оборудование эксплуатирует правильно  в заданном режиме в соответствии с эксплуатационной документацией </t>
  </si>
  <si>
    <t>Определяет  не правильно  способы термической обработки.Термическая обработка ведется с отступлением от  установленных  технологическим процессом режимов.</t>
  </si>
  <si>
    <t xml:space="preserve">Ведет обработку  полуфабрикатов </t>
  </si>
  <si>
    <t>Укладка готовой продукции в тару -лотки, пакеты, пачки, целлофановые пакеты, ленты, ящики, мешки и т.п. вручную по заданной массе или количеству штучных изделий. Упаковка уложенной продукции. Учет упакованной продукции. Ведение установленной документации</t>
  </si>
  <si>
    <t>Производит определение группы полуфабрикатов</t>
  </si>
  <si>
    <t>Производит определение категории полуфабрикатов</t>
  </si>
  <si>
    <t>Изделия имеют отклонения от допустимой (+,-) массы -более 5 % от общего количества изделий,имеются изделия  , не соответствующие требованиям к качеству  готовой продукции</t>
  </si>
  <si>
    <t>Изделия имеют отклонения от допустимой (+,-) массы (менее 5 % от общего количества изделий),имеются изделия   не соответствующие требованиям нормаивной документации по требованиям к ачеству готовой продукции , но не менее 0,1 % от общего количества изделий</t>
  </si>
  <si>
    <t>Изделия абсолютно    соответствуют в полном объеме нормативной документации, в соответствии с которой они изготавливаются</t>
  </si>
  <si>
    <t>Изделия соответствуют   нормативной документации, в соответствии с которой они изготавливаются. Отклонения от требований нормативной документации-незначительны</t>
  </si>
  <si>
    <t>Ведет обработку  цельномышечных(реструктурированных) мясных продутов</t>
  </si>
  <si>
    <t>Проводит контроль качества цельномышечных(реструктурированных) мясных продутов</t>
  </si>
  <si>
    <t>Записи в отчете ( в технологической карте) произведены аккуратно структурированно, последовательно   , четко и однозначно сформулированы  операции, их параметры , последовательность</t>
  </si>
  <si>
    <t>Вычесть 0,25 балла за каждую ошибку</t>
  </si>
  <si>
    <t xml:space="preserve">Записи в отчете ( в учетно-отчетной документации) произведены аккуратно структурированно, последовательно  </t>
  </si>
  <si>
    <t>перечень мероприятий, четко и однозначно сформулированые  выводы</t>
  </si>
  <si>
    <t>Вычесть все баллы если  группа  изделий определена  не правильно</t>
  </si>
  <si>
    <t>правильно/неправильно</t>
  </si>
  <si>
    <t>Вычесть все баллы если  категория изделий определена  не правильно</t>
  </si>
  <si>
    <t>Производит определение группы цельномышечных или реструктурированных мясных продуктов</t>
  </si>
  <si>
    <t>Производит определение категории цельномышечных или реструктурированных мясных продуктов</t>
  </si>
  <si>
    <t>Вычесть 0,15 балла за каждую ошибку</t>
  </si>
  <si>
    <t xml:space="preserve">Производство мясных продуктов из термически обработанных ингредиентов </t>
  </si>
  <si>
    <t>Вычесть 0,2 балл за несоответствие , нарушение</t>
  </si>
  <si>
    <t xml:space="preserve">Ведет подготовку термически обработанного   мясного сырья: зачистка,  нарезание на куски </t>
  </si>
  <si>
    <t>Вычесть 0,5 балла за ощибку</t>
  </si>
  <si>
    <t>Ведет подготовку колбасной оболочки, форм</t>
  </si>
  <si>
    <t xml:space="preserve">Ведет обработку  готовых изделий изделий </t>
  </si>
  <si>
    <t>нормы выхода субпродуктов и мясного сырья при варке, стерилизации и разборке, в % от массы сырья перед варкой</t>
  </si>
  <si>
    <t>Производит определение потребного количества мясного  сырья до термообработки</t>
  </si>
  <si>
    <t>Производит определение потребного количества немясного  сырья до термообработки</t>
  </si>
  <si>
    <t>В соответстви с ТИ и видом оболочки,формы</t>
  </si>
  <si>
    <t xml:space="preserve">Техника безопасности </t>
  </si>
  <si>
    <t>Бережливое производство</t>
  </si>
  <si>
    <t>Соблюдаются правила личной гигиены</t>
  </si>
  <si>
    <t xml:space="preserve">Стандартизированная работа ,  конкурсант правильно расставляет приоритеты в выполнении операций и этапов, эффективно управляет временем, способен корректировать технологический процесс, требования санитарии и гигиены при выполнении технологических операций, до и после окончания работы выполняются; применяются принципы бережливого производства ; рационально распределяет сырье, вспомогательные материалы при переработке мяса и производстве мясных продуктов ; снижает потери в процессе производства; ведет учет отходов производства, определяет брак  готовой продукции и принимает решения по безопасной утилизации отходов производства </t>
  </si>
  <si>
    <t xml:space="preserve">Стандартизированная работа , организация рабочего процесса чёткая в режиме многозадачности, продемонстрированы актуальные приемы и методы работы, уровень выполнения задания выше, чем предписывает НТД, требования санитарии и гигиены при выполнении технологических операций,до и после окончания работы выполняются </t>
  </si>
  <si>
    <t>Визуальное управление и контроль</t>
  </si>
  <si>
    <t>Взвешивает и дозирует ингредиенты, механически измельчает сырьё с помощью специализированных машин. Ведет наблюдение за работой машин и соблюдает установленные режимы обработки, определяет температуру фарша , продолжительность процесса составления фарша. Температура фарша соответствует требованиям НД.   Продолжительность процесса  соответствует требованиям НД.  Соблюдается последовательность закладки сырья.</t>
  </si>
  <si>
    <t>Вычесть 0,2 балла если есть ошибка/пропущена или не проведена операция</t>
  </si>
  <si>
    <t>Техника безопасности</t>
  </si>
  <si>
    <t>рабочий процесс без чёткой организации, отсутствие приоритетов в выполнении операций и этапов технологического процесса, требования санитарии и гигиены при выполнении технологических операций,до и после окончания работы  выполняются</t>
  </si>
  <si>
    <t xml:space="preserve">Стандартизированная работа ,  конкурсант правильно расставляет приоритеты в выполнении операций и этапов, эффективно управляет временем, способен корректировать технологический процесс, требования санитарии и гигиены при выполнении технологических операций, до и после окончания работы выполняются; применяются принципы бережливого производства ; рационально распределяет сырье, вспомогательные материалы при переработке мяса и производстве мясных продуктов ; Снижает потери в процессе производства; ведет учет отходов производства, определяет брак  готовой продукции и принимает решения по безопасной утилизации отходов производства </t>
  </si>
  <si>
    <t xml:space="preserve">Стандартизированная работа ,  организация рабочего процесса чёткая в режиме многозадачности, продемонстрированы актуальные приемы и методы работы, уровень выполнения задания выше, чем предписывает НТД, требования санитарии и гигиены при выполнении технологических операций,до и после окончания работы выполняются </t>
  </si>
  <si>
    <t xml:space="preserve">Стандартизированная работа , конкурсант правильно расставляет приоритеты в выполнении операций и этапов, эффективно управляет временем, способен корректировать технологический процесс, требования санитарии и гигиены при выполнении технологических операций, до и после окончания работы выполняются; применяются принципы бережливого производства ; рационально распределяет сырье, вспомогательные материалы при переработке мяса и производстве мясных продуктов ; Снижает потери в процессе производства; ведет учет отходов производства, определяет брак  готовой продукции и принимает решения по безопасной утилизации отходов производства </t>
  </si>
  <si>
    <t xml:space="preserve">Стандартизированная работа, организация рабочего процесса чёткая в режиме многозадачности, продемонстрированы актуальные приемы и методы работы, уровень выполнения задания выше, чем предписывает НТД, требования санитарии и гигиены при выполнении технологических операций,до и после окончания работы выполняются </t>
  </si>
  <si>
    <t xml:space="preserve">Стандартизированная работа,  конкурсант правильно расставляет приоритеты в выполнении операций и этапов, эффективно управляет временем, способен корректировать технологический процесс, требования санитарии и гигиены при выполнении технологических операций, до и после окончания работы выполняются; применяются принципы бережливого производства ; рационально распределяет сырье, вспомогательные материалы при переработке мяса и производстве мясных продуктов ; Снижает потери в процессе производства; ведет учет отходов производства, определяет брак  готовой продукции и принимает решения по безопасной утилизации отходов производства </t>
  </si>
  <si>
    <t>Вычесть 0,3 балла если есть ошибка</t>
  </si>
  <si>
    <t>Вычесть 0,3балла за каждую ошибку</t>
  </si>
  <si>
    <t>Охрана труда</t>
  </si>
  <si>
    <t>Региональный этап чемпионата</t>
  </si>
  <si>
    <t>Разборку   и сборку мясорубки  не произвел или произвел не самостоятельно. Измельчение   мяса или жира на волчке или мясорезке осуществил.</t>
  </si>
  <si>
    <t>Разборку и сборку мясорубки  произвел правильно не с первого раза . Осуществил  правильно подбор решеток по   диаметру отверстий. Осуществил загрузку мяса или жира в приемный бункер машины. Ведет наблюдение за правильной работой и поступлением кусков мяса или жира на измельчение и измельченного продукта в тару, предупреждает попадание в него посторонних предметов.</t>
  </si>
  <si>
    <t>Произвел  разборку и сборку мясорубки ; подбор решеток по  диаметру отверстий. Проверил готовность оборудования и КИП к работе. Осуществил загрузку мяса или жира в приемный бункер машины. Ведет наблюдение за правильной работой и поступлением кусков мяса или жира на измельчение и измельченного продукта в тару, предупреждает попадание в него посторонних предметов.Определяет количество измельченного сырья и потери при его измельчении</t>
  </si>
  <si>
    <t xml:space="preserve">Произвел  разборку и сборку мясорубки ; подбор решеток по  диаметру отверстий. Проверил готовность оборудования и КИП к работе.  Осуществил загрузку мяса или жира в приемный бункер машины . Ведет наблюдение за правильной работой и поступлением кусков мяса или жира на измельчение и измельченного продукта в тару, предупреждает попадание в него посторонних предметов. Контролирует подачу мяса или жира к машине и убирает измельченный  продукт. Определяет количество измельченного сырья и потери при его измельчении.Фиксирует  данные в учетно-отчетной документации.   </t>
  </si>
  <si>
    <t xml:space="preserve">Составляет фарш </t>
  </si>
  <si>
    <t>Составление фарша осуществляется правильно</t>
  </si>
  <si>
    <t>Выполняет укладку колбасных заготовок  на листы</t>
  </si>
  <si>
    <t>Учитывается норма укладки  колбасных батонов . Батоны не соприкасаются друг с другом и доступны  для воздуха  и дымовых газов.  Оформляется  паспорт  с указанием вида продукции, времени изготовления, отправки ее на термическую обработку.</t>
  </si>
  <si>
    <t>Ведет измельчение мясного сырья на мясорубке</t>
  </si>
  <si>
    <t xml:space="preserve">Осуществляет формование полуфабрикатов  вручную без учета  размера  (массы) полуфабриката . </t>
  </si>
  <si>
    <t xml:space="preserve">Осуществляет формование полуфабрикатов   вручную с учетом  размера  (массы) полуфабриката . </t>
  </si>
  <si>
    <t>Осуществляет формование полуфабрикатов   вручную с учетом  размера  (массы) полуфабриката .   Ведет записи в журнале</t>
  </si>
  <si>
    <t>Осуществляет формование полуфабрикатов  вручную с учетом  размера  (массы) полуфабриката . Полуфабрикат полностьюсоответствует требованиям нормативной документациии  в соответствии с которым от изготавливается. Ведутся записи в журнале. Ведется учетно-отчетная документация</t>
  </si>
  <si>
    <t>Выполняет укладку полуфабрикатов на листыи подача на термообработку (замораживание)</t>
  </si>
  <si>
    <t>Производит укладку , упаковку, взвешивание   готовой продукции</t>
  </si>
  <si>
    <t>Разборку   и сборку мясорезки  не произвел или произвел не самостоятельно. Измельчение   мяса или жира на волчке или мясорезке осуществил.</t>
  </si>
  <si>
    <t xml:space="preserve">Произвел  разборку и сборку мясорезки; подбор решеток по  диаметру отверстий. Проверил готовность оборудования и КИП к работе.  Осуществил загрузку мяса или жира в приемный бункер машины . Ведет наблюдение за правильной работой и поступлением кусков мяса или жира на измельчение и измельченного продукта в тару, предупреждает попадание в него посторонних предметов. Контролирует подачу мяса или жира к машине и убирает измельченный  продукт. Определяет количество измельченного сырья и потери при его измельчении.Фиксирует  данные в учетно-отчетной документации.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</si>
</sst>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1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 tint="0.499984740745262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9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2" fillId="0" borderId="0" xfId="0" applyNumberFormat="1" applyFont="1"/>
    <xf numFmtId="0" fontId="9" fillId="5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10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quotePrefix="1" applyFont="1"/>
    <xf numFmtId="0" fontId="13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wrapText="1"/>
    </xf>
    <xf numFmtId="2" fontId="14" fillId="2" borderId="0" xfId="0" applyNumberFormat="1" applyFont="1" applyFill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4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/>
    </xf>
    <xf numFmtId="0" fontId="11" fillId="0" borderId="2" xfId="0" applyFont="1" applyBorder="1"/>
    <xf numFmtId="0" fontId="16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7" fillId="0" borderId="0" xfId="0" applyFont="1"/>
    <xf numFmtId="0" fontId="18" fillId="4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0" xfId="0" applyFont="1" applyBorder="1"/>
    <xf numFmtId="0" fontId="0" fillId="0" borderId="0" xfId="0" applyBorder="1"/>
    <xf numFmtId="2" fontId="11" fillId="0" borderId="0" xfId="0" applyNumberFormat="1" applyFont="1" applyBorder="1"/>
    <xf numFmtId="0" fontId="4" fillId="0" borderId="0" xfId="0" applyFont="1" applyBorder="1"/>
    <xf numFmtId="2" fontId="16" fillId="0" borderId="0" xfId="0" applyNumberFormat="1" applyFont="1" applyBorder="1"/>
    <xf numFmtId="0" fontId="11" fillId="0" borderId="0" xfId="2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2" fontId="14" fillId="0" borderId="0" xfId="0" applyNumberFormat="1" applyFont="1" applyBorder="1"/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4" fillId="0" borderId="1" xfId="0" applyFont="1" applyBorder="1"/>
    <xf numFmtId="0" fontId="20" fillId="0" borderId="0" xfId="0" applyFont="1"/>
    <xf numFmtId="0" fontId="16" fillId="0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4" fillId="0" borderId="2" xfId="0" applyFont="1" applyBorder="1"/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/>
    <xf numFmtId="0" fontId="21" fillId="0" borderId="1" xfId="0" applyFont="1" applyFill="1" applyBorder="1" applyAlignment="1">
      <alignment horizontal="left" vertical="center" wrapText="1"/>
    </xf>
    <xf numFmtId="2" fontId="0" fillId="0" borderId="0" xfId="0" applyNumberFormat="1"/>
    <xf numFmtId="2" fontId="16" fillId="0" borderId="1" xfId="0" applyNumberFormat="1" applyFont="1" applyBorder="1" applyAlignment="1">
      <alignment horizontal="center"/>
    </xf>
    <xf numFmtId="2" fontId="14" fillId="2" borderId="0" xfId="0" applyNumberFormat="1" applyFont="1" applyFill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8" fillId="4" borderId="1" xfId="0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1;&#1102;&#1076;&#1084;&#1080;&#1083;&#1072;%20&#1042;&#1072;&#1089;&#1080;&#1083;&#1100;&#1077;&#1074;&#1085;&#1072;\Desktop\&#1042;&#1086;&#1088;&#1083;&#1076;&#1089;&#1082;&#1080;&#1083;&#1083;&#1089;%202022-2023\&#1055;&#1088;&#1086;&#1080;&#1079;&#1074;&#1086;&#1076;&#1089;&#1090;&#1074;&#1086;%20&#1084;&#1103;&#1089;&#1085;&#1099;&#1093;%20&#1087;&#1088;&#1086;&#1076;&#1091;&#1082;&#1090;&#1086;&#1074;%20&#1054;&#1073;&#1085;&#1086;&#1074;&#1083;&#1077;&#1085;&#1080;&#1077;%202022-2024\&#1050;&#1054;&#1044;%201.2\&#171;&#1055;&#1088;&#1080;&#1083;&#1086;&#1078;&#1077;&#1085;&#1080;&#1077;%20&#8470;2%20&#1082;%20&#1054;&#1052;%20(&#1058;&#1086;&#1084;2)&#18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1;&#1102;&#1076;&#1084;&#1080;&#1083;&#1072;%20&#1042;&#1072;&#1089;&#1080;&#1083;&#1100;&#1077;&#1074;&#1085;&#1072;\Desktop\&#1069;&#1050;&#1057;&#1055;&#1045;&#1056;&#1058;%20&#1057;&#1045;&#1043;&#1054;&#1044;&#1053;&#1071;\&#1053;&#1086;&#1074;&#1072;&#1103;%20&#1087;&#1072;&#1087;&#1082;&#1072;\&#1082;&#1088;&#1080;&#1090;&#1077;&#1088;&#1080;&#1080;%20&#1082;%20&#1087;&#1077;&#1088;&#1077;&#1089;&#1073;&#1086;&#1088;&#1082;&#1077;&#187;%2008%20&#1092;&#1077;&#1074;&#1088;&#1072;&#1083;&#1103;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1;&#1102;&#1076;&#1084;&#1080;&#1083;&#1072;%20&#1042;&#1072;&#1089;&#1080;&#1083;&#1100;&#1077;&#1074;&#1085;&#1072;\AppData\Local\Temp\Rar$DIa2992.25074\&#171;&#1055;&#1088;&#1080;&#1083;&#1086;&#1078;&#1077;&#1085;&#1080;&#1077;%20&#8470;2%20&#1082;%20&#1054;&#1052;%20(&#1058;&#1086;&#1084;2)&#1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 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5"/>
  <sheetViews>
    <sheetView tabSelected="1" topLeftCell="A288" zoomScale="40" zoomScaleNormal="40" workbookViewId="0">
      <selection activeCell="D281" sqref="D281"/>
    </sheetView>
  </sheetViews>
  <sheetFormatPr defaultColWidth="11" defaultRowHeight="15.75" x14ac:dyDescent="0.25"/>
  <cols>
    <col min="1" max="1" width="6.875" style="1" customWidth="1"/>
    <col min="2" max="2" width="37.875" customWidth="1"/>
    <col min="3" max="3" width="11.75" style="3" customWidth="1"/>
    <col min="4" max="4" width="93.5" style="2" customWidth="1"/>
    <col min="5" max="5" width="16" style="3" customWidth="1"/>
    <col min="6" max="6" width="93.5" style="2" customWidth="1"/>
    <col min="7" max="7" width="64.875" style="2" customWidth="1"/>
    <col min="8" max="8" width="12.625" style="2" customWidth="1"/>
    <col min="9" max="9" width="15.375" customWidth="1"/>
  </cols>
  <sheetData>
    <row r="1" spans="1:9" ht="16.5" x14ac:dyDescent="0.25">
      <c r="A1" s="13"/>
      <c r="B1" s="14"/>
      <c r="C1" s="15"/>
      <c r="D1" s="16"/>
      <c r="E1" s="15"/>
      <c r="F1" s="16"/>
      <c r="G1" s="16"/>
      <c r="H1" s="16"/>
      <c r="I1" s="14"/>
    </row>
    <row r="2" spans="1:9" ht="23.25" x14ac:dyDescent="0.35">
      <c r="A2" s="17"/>
      <c r="B2" s="18" t="s">
        <v>11</v>
      </c>
      <c r="C2" s="19"/>
      <c r="D2" s="23" t="s">
        <v>204</v>
      </c>
      <c r="E2" s="20"/>
      <c r="F2" s="21"/>
      <c r="G2" s="21"/>
      <c r="H2" s="21"/>
      <c r="I2" s="22"/>
    </row>
    <row r="3" spans="1:9" ht="23.25" x14ac:dyDescent="0.35">
      <c r="A3" s="17"/>
      <c r="B3" s="18" t="s">
        <v>13</v>
      </c>
      <c r="C3" s="19"/>
      <c r="D3" s="23" t="s">
        <v>58</v>
      </c>
      <c r="E3" s="20"/>
      <c r="F3" s="21"/>
      <c r="G3" s="21"/>
      <c r="H3" s="21"/>
      <c r="I3" s="22"/>
    </row>
    <row r="4" spans="1:9" ht="23.25" x14ac:dyDescent="0.35">
      <c r="A4" s="17"/>
      <c r="B4" s="22"/>
      <c r="C4" s="19"/>
      <c r="D4" s="21"/>
      <c r="E4" s="19"/>
      <c r="F4" s="21"/>
      <c r="G4" s="21"/>
      <c r="H4" s="21"/>
      <c r="I4" s="22"/>
    </row>
    <row r="5" spans="1:9" s="4" customFormat="1" ht="51" customHeight="1" x14ac:dyDescent="0.25">
      <c r="A5" s="24" t="s">
        <v>1</v>
      </c>
      <c r="B5" s="24" t="s">
        <v>17</v>
      </c>
      <c r="C5" s="24" t="s">
        <v>2</v>
      </c>
      <c r="D5" s="24" t="s">
        <v>4</v>
      </c>
      <c r="E5" s="24" t="s">
        <v>7</v>
      </c>
      <c r="F5" s="24" t="s">
        <v>3</v>
      </c>
      <c r="G5" s="24" t="s">
        <v>12</v>
      </c>
      <c r="H5" s="24" t="s">
        <v>15</v>
      </c>
      <c r="I5" s="24" t="s">
        <v>8</v>
      </c>
    </row>
    <row r="6" spans="1:9" ht="23.25" x14ac:dyDescent="0.35">
      <c r="A6" s="17"/>
      <c r="B6" s="22"/>
      <c r="C6" s="19"/>
      <c r="D6" s="21"/>
      <c r="E6" s="19"/>
      <c r="F6" s="21"/>
      <c r="G6" s="21"/>
      <c r="H6" s="22"/>
      <c r="I6" s="22"/>
    </row>
    <row r="7" spans="1:9" s="5" customFormat="1" ht="22.5" x14ac:dyDescent="0.3">
      <c r="A7" s="25" t="s">
        <v>0</v>
      </c>
      <c r="B7" s="26" t="s">
        <v>18</v>
      </c>
      <c r="C7" s="25"/>
      <c r="D7" s="27"/>
      <c r="E7" s="25"/>
      <c r="F7" s="27"/>
      <c r="G7" s="27"/>
      <c r="H7" s="26"/>
      <c r="I7" s="28">
        <f>SUM(I9:I87)</f>
        <v>29.999999999999996</v>
      </c>
    </row>
    <row r="8" spans="1:9" ht="23.25" x14ac:dyDescent="0.35">
      <c r="A8" s="29">
        <v>1</v>
      </c>
      <c r="B8" s="73" t="s">
        <v>186</v>
      </c>
      <c r="C8" s="30"/>
      <c r="D8" s="30"/>
      <c r="E8" s="30"/>
      <c r="F8" s="30"/>
      <c r="G8" s="30"/>
      <c r="H8" s="30"/>
      <c r="I8" s="30"/>
    </row>
    <row r="9" spans="1:9" ht="87.75" customHeight="1" x14ac:dyDescent="0.35">
      <c r="A9" s="29"/>
      <c r="B9" s="30"/>
      <c r="C9" s="29" t="s">
        <v>5</v>
      </c>
      <c r="D9" s="31" t="s">
        <v>19</v>
      </c>
      <c r="E9" s="29"/>
      <c r="F9" s="32" t="s">
        <v>142</v>
      </c>
      <c r="G9" s="31" t="s">
        <v>75</v>
      </c>
      <c r="H9" s="29">
        <v>1</v>
      </c>
      <c r="I9" s="81">
        <v>0.2</v>
      </c>
    </row>
    <row r="10" spans="1:9" ht="29.25" customHeight="1" x14ac:dyDescent="0.35">
      <c r="A10" s="29"/>
      <c r="B10" s="30"/>
      <c r="C10" s="29" t="s">
        <v>5</v>
      </c>
      <c r="D10" s="31" t="s">
        <v>20</v>
      </c>
      <c r="E10" s="29"/>
      <c r="F10" s="63" t="s">
        <v>73</v>
      </c>
      <c r="G10" s="63" t="s">
        <v>33</v>
      </c>
      <c r="H10" s="29">
        <v>1</v>
      </c>
      <c r="I10" s="81">
        <v>0.3</v>
      </c>
    </row>
    <row r="11" spans="1:9" ht="29.25" customHeight="1" x14ac:dyDescent="0.35">
      <c r="A11" s="29"/>
      <c r="B11" s="30"/>
      <c r="C11" s="29" t="s">
        <v>5</v>
      </c>
      <c r="D11" s="31" t="s">
        <v>188</v>
      </c>
      <c r="E11" s="29"/>
      <c r="F11" s="64" t="s">
        <v>74</v>
      </c>
      <c r="G11" s="63" t="s">
        <v>33</v>
      </c>
      <c r="H11" s="29">
        <v>1</v>
      </c>
      <c r="I11" s="81">
        <v>0.25</v>
      </c>
    </row>
    <row r="12" spans="1:9" ht="26.25" customHeight="1" x14ac:dyDescent="0.35">
      <c r="A12" s="29"/>
      <c r="B12" s="30"/>
      <c r="C12" s="29" t="s">
        <v>5</v>
      </c>
      <c r="D12" s="31" t="s">
        <v>21</v>
      </c>
      <c r="E12" s="29"/>
      <c r="F12" s="64" t="s">
        <v>74</v>
      </c>
      <c r="G12" s="63" t="s">
        <v>33</v>
      </c>
      <c r="H12" s="29">
        <v>1</v>
      </c>
      <c r="I12" s="81">
        <v>0.5</v>
      </c>
    </row>
    <row r="13" spans="1:9" ht="26.25" customHeight="1" x14ac:dyDescent="0.35">
      <c r="A13" s="46">
        <v>2</v>
      </c>
      <c r="B13" s="73" t="s">
        <v>187</v>
      </c>
      <c r="C13" s="29"/>
      <c r="D13" s="31"/>
      <c r="E13" s="29"/>
      <c r="F13" s="64"/>
      <c r="G13" s="63"/>
      <c r="H13" s="29"/>
      <c r="I13" s="81"/>
    </row>
    <row r="14" spans="1:9" ht="23.25" x14ac:dyDescent="0.35">
      <c r="A14" s="29"/>
      <c r="B14" s="30"/>
      <c r="C14" s="34" t="s">
        <v>6</v>
      </c>
      <c r="D14" s="35" t="s">
        <v>22</v>
      </c>
      <c r="E14" s="34"/>
      <c r="F14" s="35"/>
      <c r="G14" s="30"/>
      <c r="H14" s="29">
        <v>2</v>
      </c>
      <c r="I14" s="85">
        <v>1</v>
      </c>
    </row>
    <row r="15" spans="1:9" ht="91.5" customHeight="1" x14ac:dyDescent="0.35">
      <c r="A15" s="29"/>
      <c r="B15" s="30"/>
      <c r="C15" s="29"/>
      <c r="D15" s="31"/>
      <c r="E15" s="29">
        <v>0</v>
      </c>
      <c r="F15" s="35" t="s">
        <v>23</v>
      </c>
      <c r="G15" s="30"/>
      <c r="H15" s="29"/>
      <c r="I15" s="29"/>
    </row>
    <row r="16" spans="1:9" ht="91.5" customHeight="1" x14ac:dyDescent="0.35">
      <c r="A16" s="29"/>
      <c r="B16" s="30"/>
      <c r="C16" s="29"/>
      <c r="D16" s="31"/>
      <c r="E16" s="29">
        <v>1</v>
      </c>
      <c r="F16" s="31" t="s">
        <v>195</v>
      </c>
      <c r="G16" s="30"/>
      <c r="H16" s="29"/>
      <c r="I16" s="29"/>
    </row>
    <row r="17" spans="1:9" ht="264" customHeight="1" x14ac:dyDescent="0.35">
      <c r="A17" s="29"/>
      <c r="B17" s="30"/>
      <c r="C17" s="29"/>
      <c r="D17" s="31"/>
      <c r="E17" s="29">
        <v>2</v>
      </c>
      <c r="F17" s="31" t="s">
        <v>189</v>
      </c>
      <c r="G17" s="30"/>
      <c r="H17" s="29"/>
      <c r="I17" s="29"/>
    </row>
    <row r="18" spans="1:9" ht="118.5" customHeight="1" x14ac:dyDescent="0.35">
      <c r="A18" s="29"/>
      <c r="B18" s="30"/>
      <c r="C18" s="29"/>
      <c r="D18" s="31"/>
      <c r="E18" s="29">
        <v>3</v>
      </c>
      <c r="F18" s="31" t="s">
        <v>190</v>
      </c>
      <c r="G18" s="30"/>
      <c r="H18" s="29"/>
      <c r="I18" s="29"/>
    </row>
    <row r="19" spans="1:9" ht="72" customHeight="1" x14ac:dyDescent="0.35">
      <c r="A19" s="46"/>
      <c r="B19" s="30"/>
      <c r="C19" s="29" t="s">
        <v>5</v>
      </c>
      <c r="D19" s="31" t="s">
        <v>191</v>
      </c>
      <c r="E19" s="29"/>
      <c r="F19" s="63" t="s">
        <v>73</v>
      </c>
      <c r="G19" s="63" t="s">
        <v>33</v>
      </c>
      <c r="H19" s="29">
        <v>2</v>
      </c>
      <c r="I19" s="29">
        <v>0.25</v>
      </c>
    </row>
    <row r="20" spans="1:9" ht="35.25" customHeight="1" x14ac:dyDescent="0.35">
      <c r="A20" s="46">
        <v>3</v>
      </c>
      <c r="B20" s="73" t="s">
        <v>94</v>
      </c>
      <c r="C20" s="73"/>
      <c r="D20" s="30"/>
      <c r="E20" s="30"/>
      <c r="F20" s="30"/>
      <c r="G20" s="30"/>
      <c r="H20" s="30"/>
      <c r="I20" s="29"/>
    </row>
    <row r="21" spans="1:9" ht="150" customHeight="1" x14ac:dyDescent="0.35">
      <c r="A21" s="29"/>
      <c r="B21" s="30"/>
      <c r="C21" s="29" t="s">
        <v>5</v>
      </c>
      <c r="D21" s="31" t="s">
        <v>95</v>
      </c>
      <c r="E21" s="29"/>
      <c r="F21" s="31" t="s">
        <v>113</v>
      </c>
      <c r="G21" s="30" t="s">
        <v>114</v>
      </c>
      <c r="H21" s="29">
        <v>3</v>
      </c>
      <c r="I21" s="29">
        <v>0.4</v>
      </c>
    </row>
    <row r="22" spans="1:9" ht="72" customHeight="1" x14ac:dyDescent="0.35">
      <c r="A22" s="29"/>
      <c r="B22" s="30"/>
      <c r="C22" s="29" t="s">
        <v>5</v>
      </c>
      <c r="D22" s="31" t="s">
        <v>96</v>
      </c>
      <c r="E22" s="29"/>
      <c r="F22" s="31" t="s">
        <v>72</v>
      </c>
      <c r="G22" s="30" t="s">
        <v>33</v>
      </c>
      <c r="H22" s="29">
        <v>3</v>
      </c>
      <c r="I22" s="29">
        <v>0.2</v>
      </c>
    </row>
    <row r="23" spans="1:9" ht="72" customHeight="1" x14ac:dyDescent="0.35">
      <c r="A23" s="29"/>
      <c r="B23" s="30"/>
      <c r="C23" s="29" t="s">
        <v>5</v>
      </c>
      <c r="D23" s="31" t="s">
        <v>97</v>
      </c>
      <c r="E23" s="29"/>
      <c r="F23" s="31" t="s">
        <v>72</v>
      </c>
      <c r="G23" s="30" t="s">
        <v>33</v>
      </c>
      <c r="H23" s="29">
        <v>3</v>
      </c>
      <c r="I23" s="29">
        <v>0.2</v>
      </c>
    </row>
    <row r="24" spans="1:9" ht="72" customHeight="1" x14ac:dyDescent="0.35">
      <c r="A24" s="29"/>
      <c r="B24" s="30"/>
      <c r="C24" s="29" t="s">
        <v>5</v>
      </c>
      <c r="D24" s="31" t="s">
        <v>98</v>
      </c>
      <c r="E24" s="29"/>
      <c r="F24" s="31" t="s">
        <v>72</v>
      </c>
      <c r="G24" s="30" t="s">
        <v>33</v>
      </c>
      <c r="H24" s="29">
        <v>3</v>
      </c>
      <c r="I24" s="29">
        <v>0.2</v>
      </c>
    </row>
    <row r="25" spans="1:9" ht="23.25" x14ac:dyDescent="0.35">
      <c r="A25" s="46">
        <v>4</v>
      </c>
      <c r="B25" s="73" t="s">
        <v>101</v>
      </c>
      <c r="C25" s="30"/>
      <c r="D25" s="73"/>
      <c r="E25" s="30"/>
      <c r="F25" s="30"/>
      <c r="G25" s="30"/>
      <c r="H25" s="29"/>
      <c r="I25" s="29"/>
    </row>
    <row r="26" spans="1:9" ht="23.25" x14ac:dyDescent="0.35">
      <c r="A26" s="29"/>
      <c r="B26" s="73"/>
      <c r="C26" s="29" t="s">
        <v>5</v>
      </c>
      <c r="D26" s="31" t="s">
        <v>78</v>
      </c>
      <c r="E26" s="30"/>
      <c r="F26" s="31" t="s">
        <v>27</v>
      </c>
      <c r="G26" s="63" t="s">
        <v>72</v>
      </c>
      <c r="H26" s="29">
        <v>4</v>
      </c>
      <c r="I26" s="29">
        <v>0.4</v>
      </c>
    </row>
    <row r="27" spans="1:9" ht="23.25" x14ac:dyDescent="0.35">
      <c r="A27" s="29"/>
      <c r="B27" s="30"/>
      <c r="C27" s="29" t="s">
        <v>5</v>
      </c>
      <c r="D27" s="30" t="s">
        <v>102</v>
      </c>
      <c r="E27" s="30"/>
      <c r="F27" s="31" t="s">
        <v>45</v>
      </c>
      <c r="G27" s="29" t="s">
        <v>72</v>
      </c>
      <c r="H27" s="29">
        <v>4</v>
      </c>
      <c r="I27" s="29">
        <v>0.2</v>
      </c>
    </row>
    <row r="28" spans="1:9" ht="23.25" x14ac:dyDescent="0.35">
      <c r="A28" s="29"/>
      <c r="B28" s="30"/>
      <c r="C28" s="29" t="s">
        <v>5</v>
      </c>
      <c r="D28" s="30" t="s">
        <v>118</v>
      </c>
      <c r="E28" s="30"/>
      <c r="F28" s="31" t="s">
        <v>45</v>
      </c>
      <c r="G28" s="29" t="s">
        <v>72</v>
      </c>
      <c r="H28" s="29">
        <v>4</v>
      </c>
      <c r="I28" s="29">
        <v>0.2</v>
      </c>
    </row>
    <row r="29" spans="1:9" ht="46.5" x14ac:dyDescent="0.35">
      <c r="A29" s="29"/>
      <c r="B29" s="30"/>
      <c r="C29" s="29" t="s">
        <v>5</v>
      </c>
      <c r="D29" s="30" t="s">
        <v>115</v>
      </c>
      <c r="E29" s="30"/>
      <c r="F29" s="31" t="s">
        <v>193</v>
      </c>
      <c r="G29" s="29" t="s">
        <v>72</v>
      </c>
      <c r="H29" s="29">
        <v>4</v>
      </c>
      <c r="I29" s="29">
        <v>1</v>
      </c>
    </row>
    <row r="30" spans="1:9" ht="23.25" x14ac:dyDescent="0.35">
      <c r="A30" s="29"/>
      <c r="B30" s="30"/>
      <c r="C30" s="29" t="s">
        <v>5</v>
      </c>
      <c r="D30" s="30" t="s">
        <v>136</v>
      </c>
      <c r="E30" s="30"/>
      <c r="F30" s="31" t="s">
        <v>45</v>
      </c>
      <c r="G30" s="29" t="s">
        <v>72</v>
      </c>
      <c r="H30" s="29">
        <v>4</v>
      </c>
      <c r="I30" s="29">
        <v>0.3</v>
      </c>
    </row>
    <row r="31" spans="1:9" ht="23.25" x14ac:dyDescent="0.35">
      <c r="A31" s="29"/>
      <c r="B31" s="30"/>
      <c r="C31" s="29" t="s">
        <v>5</v>
      </c>
      <c r="D31" s="30" t="s">
        <v>79</v>
      </c>
      <c r="E31" s="30"/>
      <c r="F31" s="31" t="s">
        <v>46</v>
      </c>
      <c r="G31" s="29" t="s">
        <v>72</v>
      </c>
      <c r="H31" s="29">
        <v>4</v>
      </c>
      <c r="I31" s="29">
        <v>0.6</v>
      </c>
    </row>
    <row r="32" spans="1:9" ht="23.25" x14ac:dyDescent="0.35">
      <c r="A32" s="29"/>
      <c r="B32" s="30"/>
      <c r="C32" s="29" t="s">
        <v>5</v>
      </c>
      <c r="D32" s="30" t="s">
        <v>103</v>
      </c>
      <c r="E32" s="30"/>
      <c r="F32" s="31" t="s">
        <v>99</v>
      </c>
      <c r="G32" s="29" t="s">
        <v>33</v>
      </c>
      <c r="H32" s="29">
        <v>4</v>
      </c>
      <c r="I32" s="29">
        <v>0.2</v>
      </c>
    </row>
    <row r="33" spans="1:18" ht="23.25" x14ac:dyDescent="0.35">
      <c r="A33" s="29"/>
      <c r="B33" s="30"/>
      <c r="C33" s="29" t="s">
        <v>6</v>
      </c>
      <c r="D33" s="30" t="s">
        <v>119</v>
      </c>
      <c r="E33" s="30"/>
      <c r="F33" s="31"/>
      <c r="G33" s="29"/>
      <c r="H33" s="29">
        <v>4</v>
      </c>
      <c r="I33" s="29">
        <v>1.5</v>
      </c>
    </row>
    <row r="34" spans="1:18" ht="69.75" x14ac:dyDescent="0.35">
      <c r="A34" s="29"/>
      <c r="B34" s="30"/>
      <c r="C34" s="29"/>
      <c r="D34" s="30"/>
      <c r="E34" s="30">
        <v>0</v>
      </c>
      <c r="F34" s="31" t="s">
        <v>205</v>
      </c>
      <c r="G34" s="29"/>
      <c r="H34" s="29"/>
      <c r="I34" s="29"/>
    </row>
    <row r="35" spans="1:18" ht="162.75" x14ac:dyDescent="0.35">
      <c r="A35" s="29"/>
      <c r="B35" s="30"/>
      <c r="C35" s="29"/>
      <c r="D35" s="30"/>
      <c r="E35" s="30">
        <v>1</v>
      </c>
      <c r="F35" s="31" t="s">
        <v>206</v>
      </c>
      <c r="G35" s="29"/>
      <c r="H35" s="29"/>
      <c r="I35" s="29"/>
    </row>
    <row r="36" spans="1:18" ht="186" x14ac:dyDescent="0.35">
      <c r="A36" s="29"/>
      <c r="B36" s="30"/>
      <c r="C36" s="29"/>
      <c r="D36" s="30"/>
      <c r="E36" s="30">
        <v>2</v>
      </c>
      <c r="F36" s="31" t="s">
        <v>207</v>
      </c>
      <c r="G36" s="29"/>
      <c r="H36" s="29"/>
      <c r="I36" s="29"/>
    </row>
    <row r="37" spans="1:18" ht="255.75" x14ac:dyDescent="0.35">
      <c r="A37" s="29"/>
      <c r="B37" s="30"/>
      <c r="C37" s="29"/>
      <c r="D37" s="30"/>
      <c r="E37" s="30">
        <v>3</v>
      </c>
      <c r="F37" s="31" t="s">
        <v>208</v>
      </c>
      <c r="G37" s="29"/>
      <c r="H37" s="29"/>
      <c r="I37" s="29"/>
    </row>
    <row r="38" spans="1:18" ht="23.25" x14ac:dyDescent="0.35">
      <c r="A38" s="29"/>
      <c r="B38" s="30"/>
      <c r="C38" s="29" t="s">
        <v>5</v>
      </c>
      <c r="D38" s="30" t="s">
        <v>209</v>
      </c>
      <c r="E38" s="30"/>
      <c r="F38" s="30" t="s">
        <v>99</v>
      </c>
      <c r="G38" s="29" t="s">
        <v>33</v>
      </c>
      <c r="H38" s="29">
        <v>4</v>
      </c>
      <c r="I38" s="29">
        <v>0.2</v>
      </c>
    </row>
    <row r="39" spans="1:18" ht="23.25" x14ac:dyDescent="0.35">
      <c r="A39" s="29"/>
      <c r="B39" s="30"/>
      <c r="C39" s="34" t="s">
        <v>6</v>
      </c>
      <c r="D39" s="30" t="s">
        <v>210</v>
      </c>
      <c r="E39" s="30"/>
      <c r="F39" s="30"/>
      <c r="G39" s="30"/>
      <c r="H39" s="29">
        <v>4</v>
      </c>
      <c r="I39" s="29">
        <v>2</v>
      </c>
    </row>
    <row r="40" spans="1:18" ht="46.5" x14ac:dyDescent="0.35">
      <c r="A40" s="29"/>
      <c r="B40" s="30"/>
      <c r="C40" s="30"/>
      <c r="D40" s="73"/>
      <c r="E40" s="29">
        <v>0</v>
      </c>
      <c r="F40" s="31" t="s">
        <v>107</v>
      </c>
      <c r="G40" s="30"/>
      <c r="H40" s="29"/>
      <c r="I40" s="29"/>
      <c r="R40">
        <v>0.5</v>
      </c>
    </row>
    <row r="41" spans="1:18" ht="46.5" x14ac:dyDescent="0.35">
      <c r="A41" s="29"/>
      <c r="B41" s="30"/>
      <c r="C41" s="30"/>
      <c r="D41" s="73"/>
      <c r="E41" s="29">
        <v>1</v>
      </c>
      <c r="F41" s="31" t="s">
        <v>105</v>
      </c>
      <c r="G41" s="30"/>
      <c r="H41" s="29"/>
      <c r="I41" s="29"/>
      <c r="R41">
        <v>0.2</v>
      </c>
    </row>
    <row r="42" spans="1:18" ht="162.75" x14ac:dyDescent="0.35">
      <c r="A42" s="29"/>
      <c r="B42" s="30"/>
      <c r="C42" s="30"/>
      <c r="D42" s="73"/>
      <c r="E42" s="29">
        <v>2</v>
      </c>
      <c r="F42" s="31" t="s">
        <v>192</v>
      </c>
      <c r="G42" s="30"/>
      <c r="H42" s="29"/>
      <c r="I42" s="29"/>
      <c r="R42">
        <v>2</v>
      </c>
    </row>
    <row r="43" spans="1:18" ht="279" x14ac:dyDescent="0.35">
      <c r="A43" s="29"/>
      <c r="B43" s="30"/>
      <c r="C43" s="30"/>
      <c r="D43" s="73"/>
      <c r="E43" s="29">
        <v>3</v>
      </c>
      <c r="F43" s="31" t="s">
        <v>120</v>
      </c>
      <c r="G43" s="30"/>
      <c r="H43" s="29"/>
      <c r="I43" s="29"/>
    </row>
    <row r="44" spans="1:18" ht="23.25" x14ac:dyDescent="0.35">
      <c r="A44" s="29"/>
      <c r="B44" s="30"/>
      <c r="C44" s="29" t="s">
        <v>5</v>
      </c>
      <c r="D44" s="31" t="s">
        <v>83</v>
      </c>
      <c r="E44" s="30"/>
      <c r="F44" s="31" t="s">
        <v>39</v>
      </c>
      <c r="G44" s="36" t="s">
        <v>60</v>
      </c>
      <c r="H44" s="29">
        <v>4</v>
      </c>
      <c r="I44" s="29">
        <v>0.5</v>
      </c>
    </row>
    <row r="45" spans="1:18" ht="23.25" x14ac:dyDescent="0.35">
      <c r="A45" s="29"/>
      <c r="B45" s="30"/>
      <c r="C45" s="29" t="s">
        <v>5</v>
      </c>
      <c r="D45" s="31" t="s">
        <v>84</v>
      </c>
      <c r="E45" s="30"/>
      <c r="F45" s="31" t="s">
        <v>28</v>
      </c>
      <c r="G45" s="29"/>
      <c r="H45" s="29">
        <v>4</v>
      </c>
      <c r="I45" s="29">
        <v>0.2</v>
      </c>
    </row>
    <row r="46" spans="1:18" ht="23.25" x14ac:dyDescent="0.35">
      <c r="A46" s="29"/>
      <c r="B46" s="30"/>
      <c r="C46" s="34" t="s">
        <v>6</v>
      </c>
      <c r="D46" s="35" t="s">
        <v>85</v>
      </c>
      <c r="E46" s="34"/>
      <c r="F46" s="35"/>
      <c r="G46" s="29"/>
      <c r="H46" s="29">
        <v>4</v>
      </c>
      <c r="I46" s="85">
        <v>2</v>
      </c>
      <c r="J46" s="84"/>
    </row>
    <row r="47" spans="1:18" ht="23.25" x14ac:dyDescent="0.35">
      <c r="A47" s="29"/>
      <c r="B47" s="30"/>
      <c r="C47" s="29"/>
      <c r="D47" s="31"/>
      <c r="E47" s="29">
        <v>0</v>
      </c>
      <c r="F47" s="31" t="s">
        <v>29</v>
      </c>
      <c r="G47" s="29"/>
      <c r="H47" s="29"/>
      <c r="I47" s="29"/>
    </row>
    <row r="48" spans="1:18" ht="34.5" customHeight="1" x14ac:dyDescent="0.35">
      <c r="A48" s="29"/>
      <c r="B48" s="30"/>
      <c r="C48" s="29"/>
      <c r="D48" s="31"/>
      <c r="E48" s="29">
        <v>1</v>
      </c>
      <c r="F48" s="31" t="s">
        <v>30</v>
      </c>
      <c r="G48" s="29"/>
      <c r="H48" s="29"/>
      <c r="I48" s="29"/>
    </row>
    <row r="49" spans="1:12" ht="42" customHeight="1" x14ac:dyDescent="0.35">
      <c r="A49" s="29"/>
      <c r="B49" s="30"/>
      <c r="C49" s="29"/>
      <c r="D49" s="31"/>
      <c r="E49" s="29">
        <v>2</v>
      </c>
      <c r="F49" s="31" t="s">
        <v>32</v>
      </c>
      <c r="G49" s="29"/>
      <c r="H49" s="29"/>
      <c r="I49" s="29"/>
    </row>
    <row r="50" spans="1:12" ht="23.25" x14ac:dyDescent="0.35">
      <c r="A50" s="29"/>
      <c r="B50" s="30"/>
      <c r="C50" s="29"/>
      <c r="D50" s="31"/>
      <c r="E50" s="29">
        <v>3</v>
      </c>
      <c r="F50" s="31" t="s">
        <v>31</v>
      </c>
      <c r="G50" s="29"/>
      <c r="H50" s="29"/>
      <c r="I50" s="29"/>
      <c r="L50" s="9"/>
    </row>
    <row r="51" spans="1:12" ht="23.25" x14ac:dyDescent="0.35">
      <c r="A51" s="29"/>
      <c r="B51" s="30"/>
      <c r="C51" s="29" t="s">
        <v>5</v>
      </c>
      <c r="D51" s="35" t="s">
        <v>86</v>
      </c>
      <c r="E51" s="29"/>
      <c r="F51" s="31" t="s">
        <v>28</v>
      </c>
      <c r="G51" s="29" t="s">
        <v>33</v>
      </c>
      <c r="H51" s="29">
        <v>4</v>
      </c>
      <c r="I51" s="29">
        <v>0.2</v>
      </c>
    </row>
    <row r="52" spans="1:12" ht="23.25" x14ac:dyDescent="0.35">
      <c r="A52" s="29"/>
      <c r="B52" s="30"/>
      <c r="C52" s="34" t="s">
        <v>6</v>
      </c>
      <c r="D52" s="35" t="s">
        <v>87</v>
      </c>
      <c r="E52" s="34"/>
      <c r="F52" s="35"/>
      <c r="G52" s="30"/>
      <c r="H52" s="29">
        <v>4</v>
      </c>
      <c r="I52" s="85">
        <v>2</v>
      </c>
      <c r="J52" s="84"/>
    </row>
    <row r="53" spans="1:12" ht="42" customHeight="1" x14ac:dyDescent="0.35">
      <c r="A53" s="29"/>
      <c r="B53" s="30"/>
      <c r="C53" s="29"/>
      <c r="D53" s="31"/>
      <c r="E53" s="29">
        <v>0</v>
      </c>
      <c r="F53" s="31" t="s">
        <v>34</v>
      </c>
      <c r="G53" s="30"/>
      <c r="H53" s="29"/>
      <c r="I53" s="29"/>
    </row>
    <row r="54" spans="1:12" ht="54.75" customHeight="1" x14ac:dyDescent="0.35">
      <c r="A54" s="29"/>
      <c r="B54" s="30"/>
      <c r="C54" s="29"/>
      <c r="D54" s="31"/>
      <c r="E54" s="29">
        <v>1</v>
      </c>
      <c r="F54" s="31" t="s">
        <v>35</v>
      </c>
      <c r="G54" s="30"/>
      <c r="H54" s="29"/>
      <c r="I54" s="29"/>
    </row>
    <row r="55" spans="1:12" ht="42.75" customHeight="1" x14ac:dyDescent="0.35">
      <c r="A55" s="29"/>
      <c r="B55" s="30"/>
      <c r="C55" s="29"/>
      <c r="D55" s="31"/>
      <c r="E55" s="29">
        <v>2</v>
      </c>
      <c r="F55" s="31" t="s">
        <v>36</v>
      </c>
      <c r="G55" s="30"/>
      <c r="H55" s="29"/>
      <c r="I55" s="29"/>
    </row>
    <row r="56" spans="1:12" ht="32.25" customHeight="1" x14ac:dyDescent="0.35">
      <c r="A56" s="29"/>
      <c r="B56" s="30"/>
      <c r="C56" s="29"/>
      <c r="D56" s="31"/>
      <c r="E56" s="29">
        <v>3</v>
      </c>
      <c r="F56" s="31" t="s">
        <v>37</v>
      </c>
      <c r="G56" s="30"/>
      <c r="H56" s="29"/>
      <c r="I56" s="29"/>
    </row>
    <row r="57" spans="1:12" ht="23.25" x14ac:dyDescent="0.35">
      <c r="A57" s="29"/>
      <c r="B57" s="30"/>
      <c r="C57" s="29" t="s">
        <v>5</v>
      </c>
      <c r="D57" s="31" t="s">
        <v>211</v>
      </c>
      <c r="E57" s="29"/>
      <c r="F57" s="31" t="s">
        <v>28</v>
      </c>
      <c r="G57" s="29" t="s">
        <v>33</v>
      </c>
      <c r="H57" s="29">
        <v>4</v>
      </c>
      <c r="I57" s="29">
        <v>0.2</v>
      </c>
    </row>
    <row r="58" spans="1:12" ht="23.25" x14ac:dyDescent="0.35">
      <c r="A58" s="29"/>
      <c r="B58" s="30"/>
      <c r="C58" s="34" t="s">
        <v>6</v>
      </c>
      <c r="D58" s="31" t="s">
        <v>128</v>
      </c>
      <c r="E58" s="29"/>
      <c r="F58" s="31"/>
      <c r="G58" s="29"/>
      <c r="H58" s="29">
        <v>4</v>
      </c>
      <c r="I58" s="29">
        <v>2</v>
      </c>
    </row>
    <row r="59" spans="1:12" ht="39.75" customHeight="1" x14ac:dyDescent="0.35">
      <c r="A59" s="29"/>
      <c r="B59" s="30"/>
      <c r="C59" s="29"/>
      <c r="D59" s="31"/>
      <c r="E59" s="29">
        <v>0</v>
      </c>
      <c r="F59" s="31" t="s">
        <v>67</v>
      </c>
      <c r="G59" s="29"/>
      <c r="H59" s="29"/>
      <c r="I59" s="29"/>
    </row>
    <row r="60" spans="1:12" ht="45.75" customHeight="1" x14ac:dyDescent="0.35">
      <c r="A60" s="29"/>
      <c r="B60" s="30"/>
      <c r="C60" s="29"/>
      <c r="D60" s="31"/>
      <c r="E60" s="29">
        <v>1</v>
      </c>
      <c r="F60" s="31" t="s">
        <v>68</v>
      </c>
      <c r="G60" s="29"/>
      <c r="H60" s="29"/>
      <c r="I60" s="29"/>
    </row>
    <row r="61" spans="1:12" ht="47.25" customHeight="1" x14ac:dyDescent="0.35">
      <c r="A61" s="29"/>
      <c r="B61" s="30"/>
      <c r="C61" s="29"/>
      <c r="D61" s="31"/>
      <c r="E61" s="29">
        <v>2</v>
      </c>
      <c r="F61" s="31" t="s">
        <v>212</v>
      </c>
      <c r="G61" s="29"/>
      <c r="H61" s="29"/>
      <c r="I61" s="29"/>
    </row>
    <row r="62" spans="1:12" ht="46.5" x14ac:dyDescent="0.35">
      <c r="A62" s="29"/>
      <c r="B62" s="30"/>
      <c r="C62" s="29"/>
      <c r="D62" s="31"/>
      <c r="E62" s="29">
        <v>3</v>
      </c>
      <c r="F62" s="31" t="s">
        <v>38</v>
      </c>
      <c r="G62" s="29"/>
      <c r="H62" s="29"/>
      <c r="I62" s="29"/>
    </row>
    <row r="63" spans="1:12" ht="23.25" x14ac:dyDescent="0.35">
      <c r="A63" s="29"/>
      <c r="B63" s="30"/>
      <c r="C63" s="29" t="s">
        <v>5</v>
      </c>
      <c r="D63" s="31" t="s">
        <v>88</v>
      </c>
      <c r="E63" s="29"/>
      <c r="F63" s="31" t="s">
        <v>28</v>
      </c>
      <c r="G63" s="29" t="s">
        <v>33</v>
      </c>
      <c r="H63" s="29">
        <v>4</v>
      </c>
      <c r="I63" s="29">
        <v>0.2</v>
      </c>
    </row>
    <row r="64" spans="1:12" ht="23.25" x14ac:dyDescent="0.35">
      <c r="A64" s="29"/>
      <c r="B64" s="30"/>
      <c r="C64" s="34" t="s">
        <v>6</v>
      </c>
      <c r="D64" s="31" t="s">
        <v>89</v>
      </c>
      <c r="E64" s="29"/>
      <c r="F64" s="31"/>
      <c r="G64" s="30"/>
      <c r="H64" s="29">
        <v>4</v>
      </c>
      <c r="I64" s="29">
        <v>2</v>
      </c>
    </row>
    <row r="65" spans="1:9" ht="60" customHeight="1" x14ac:dyDescent="0.35">
      <c r="A65" s="29"/>
      <c r="B65" s="30"/>
      <c r="C65" s="29"/>
      <c r="D65" s="31"/>
      <c r="E65" s="29">
        <v>0</v>
      </c>
      <c r="F65" s="31" t="s">
        <v>70</v>
      </c>
      <c r="G65" s="30"/>
      <c r="H65" s="29"/>
      <c r="I65" s="29"/>
    </row>
    <row r="66" spans="1:9" ht="51" customHeight="1" x14ac:dyDescent="0.35">
      <c r="A66" s="29"/>
      <c r="B66" s="30"/>
      <c r="C66" s="29"/>
      <c r="D66" s="31"/>
      <c r="E66" s="29">
        <v>1</v>
      </c>
      <c r="F66" s="31" t="s">
        <v>65</v>
      </c>
      <c r="G66" s="30"/>
      <c r="H66" s="29"/>
      <c r="I66" s="29"/>
    </row>
    <row r="67" spans="1:9" ht="56.25" customHeight="1" x14ac:dyDescent="0.35">
      <c r="A67" s="29"/>
      <c r="B67" s="30"/>
      <c r="C67" s="29"/>
      <c r="D67" s="31"/>
      <c r="E67" s="29">
        <v>2</v>
      </c>
      <c r="F67" s="31" t="s">
        <v>71</v>
      </c>
      <c r="G67" s="30"/>
      <c r="H67" s="29"/>
      <c r="I67" s="29"/>
    </row>
    <row r="68" spans="1:9" ht="46.5" x14ac:dyDescent="0.35">
      <c r="A68" s="29"/>
      <c r="B68" s="30"/>
      <c r="C68" s="29"/>
      <c r="D68" s="31"/>
      <c r="E68" s="29">
        <v>3</v>
      </c>
      <c r="F68" s="31" t="s">
        <v>38</v>
      </c>
      <c r="G68" s="30"/>
      <c r="H68" s="29"/>
      <c r="I68" s="29"/>
    </row>
    <row r="69" spans="1:9" ht="69.75" x14ac:dyDescent="0.35">
      <c r="A69" s="29"/>
      <c r="B69" s="30"/>
      <c r="C69" s="29" t="s">
        <v>5</v>
      </c>
      <c r="D69" s="31" t="s">
        <v>146</v>
      </c>
      <c r="E69" s="29"/>
      <c r="F69" s="31" t="s">
        <v>145</v>
      </c>
      <c r="G69" s="30" t="s">
        <v>144</v>
      </c>
      <c r="H69" s="29">
        <v>4</v>
      </c>
      <c r="I69" s="29">
        <v>2</v>
      </c>
    </row>
    <row r="70" spans="1:9" ht="46.5" x14ac:dyDescent="0.35">
      <c r="A70" s="29"/>
      <c r="B70" s="30"/>
      <c r="C70" s="29" t="s">
        <v>5</v>
      </c>
      <c r="D70" s="31" t="s">
        <v>147</v>
      </c>
      <c r="E70" s="29"/>
      <c r="F70" s="31" t="s">
        <v>126</v>
      </c>
      <c r="G70" s="30" t="s">
        <v>127</v>
      </c>
      <c r="H70" s="29">
        <v>4</v>
      </c>
      <c r="I70" s="29">
        <v>1</v>
      </c>
    </row>
    <row r="71" spans="1:9" ht="23.25" x14ac:dyDescent="0.35">
      <c r="A71" s="29"/>
      <c r="B71" s="30"/>
      <c r="C71" s="29" t="s">
        <v>5</v>
      </c>
      <c r="D71" s="31" t="s">
        <v>116</v>
      </c>
      <c r="E71" s="29"/>
      <c r="F71" s="31" t="s">
        <v>117</v>
      </c>
      <c r="G71" s="29" t="s">
        <v>33</v>
      </c>
      <c r="H71" s="29">
        <v>4</v>
      </c>
      <c r="I71" s="29">
        <v>0.4</v>
      </c>
    </row>
    <row r="72" spans="1:9" ht="23.25" x14ac:dyDescent="0.35">
      <c r="A72" s="29"/>
      <c r="B72" s="30"/>
      <c r="C72" s="29" t="s">
        <v>5</v>
      </c>
      <c r="D72" s="31" t="s">
        <v>219</v>
      </c>
      <c r="E72" s="29"/>
      <c r="F72" s="31" t="s">
        <v>130</v>
      </c>
      <c r="G72" s="65" t="s">
        <v>121</v>
      </c>
      <c r="H72" s="29">
        <v>4</v>
      </c>
      <c r="I72" s="29">
        <v>0.6</v>
      </c>
    </row>
    <row r="73" spans="1:9" ht="23.25" x14ac:dyDescent="0.35">
      <c r="A73" s="29"/>
      <c r="B73" s="30"/>
      <c r="C73" s="29" t="s">
        <v>5</v>
      </c>
      <c r="D73" s="31" t="s">
        <v>122</v>
      </c>
      <c r="E73" s="29"/>
      <c r="F73" s="31" t="s">
        <v>137</v>
      </c>
      <c r="G73" s="65" t="s">
        <v>123</v>
      </c>
      <c r="H73" s="29"/>
      <c r="I73" s="29">
        <v>0.6</v>
      </c>
    </row>
    <row r="74" spans="1:9" ht="23.25" x14ac:dyDescent="0.35">
      <c r="A74" s="46">
        <v>5</v>
      </c>
      <c r="B74" s="73" t="s">
        <v>110</v>
      </c>
      <c r="C74" s="29"/>
      <c r="D74" s="31"/>
      <c r="E74" s="29"/>
      <c r="F74" s="31"/>
      <c r="G74" s="29"/>
      <c r="H74" s="29"/>
      <c r="I74" s="29"/>
    </row>
    <row r="75" spans="1:9" ht="23.25" x14ac:dyDescent="0.35">
      <c r="A75" s="29"/>
      <c r="B75" s="30"/>
      <c r="C75" s="29" t="s">
        <v>5</v>
      </c>
      <c r="D75" s="31" t="s">
        <v>24</v>
      </c>
      <c r="E75" s="29"/>
      <c r="F75" s="31" t="s">
        <v>100</v>
      </c>
      <c r="G75" s="29" t="s">
        <v>33</v>
      </c>
      <c r="H75" s="29">
        <v>5</v>
      </c>
      <c r="I75" s="29">
        <v>0.2</v>
      </c>
    </row>
    <row r="76" spans="1:9" ht="23.25" x14ac:dyDescent="0.35">
      <c r="A76" s="29"/>
      <c r="B76" s="30"/>
      <c r="C76" s="29" t="s">
        <v>5</v>
      </c>
      <c r="D76" s="31" t="s">
        <v>77</v>
      </c>
      <c r="E76" s="29"/>
      <c r="F76" s="31" t="s">
        <v>99</v>
      </c>
      <c r="G76" s="29" t="s">
        <v>33</v>
      </c>
      <c r="H76" s="29">
        <v>5</v>
      </c>
      <c r="I76" s="29">
        <v>0.1</v>
      </c>
    </row>
    <row r="77" spans="1:9" ht="46.5" x14ac:dyDescent="0.35">
      <c r="A77" s="29"/>
      <c r="B77" s="30"/>
      <c r="C77" s="29" t="s">
        <v>5</v>
      </c>
      <c r="D77" s="31" t="s">
        <v>26</v>
      </c>
      <c r="E77" s="29"/>
      <c r="F77" s="31" t="s">
        <v>99</v>
      </c>
      <c r="G77" s="29" t="s">
        <v>72</v>
      </c>
      <c r="H77" s="29">
        <v>5</v>
      </c>
      <c r="I77" s="29">
        <v>0.1</v>
      </c>
    </row>
    <row r="78" spans="1:9" ht="69.75" x14ac:dyDescent="0.35">
      <c r="A78" s="29"/>
      <c r="B78" s="30"/>
      <c r="C78" s="29" t="s">
        <v>5</v>
      </c>
      <c r="D78" s="31" t="s">
        <v>111</v>
      </c>
      <c r="E78" s="29"/>
      <c r="F78" s="31" t="s">
        <v>137</v>
      </c>
      <c r="G78" s="29" t="s">
        <v>72</v>
      </c>
      <c r="H78" s="29">
        <v>5</v>
      </c>
      <c r="I78" s="29">
        <v>0.6</v>
      </c>
    </row>
    <row r="79" spans="1:9" ht="23.25" x14ac:dyDescent="0.35">
      <c r="A79" s="29"/>
      <c r="B79" s="30"/>
      <c r="C79" s="29" t="s">
        <v>5</v>
      </c>
      <c r="D79" s="31" t="s">
        <v>25</v>
      </c>
      <c r="E79" s="29"/>
      <c r="F79" s="31" t="s">
        <v>138</v>
      </c>
      <c r="G79" s="29" t="s">
        <v>76</v>
      </c>
      <c r="H79" s="29">
        <v>5</v>
      </c>
      <c r="I79" s="29">
        <v>0.2</v>
      </c>
    </row>
    <row r="80" spans="1:9" ht="46.5" x14ac:dyDescent="0.35">
      <c r="A80" s="29"/>
      <c r="B80" s="30"/>
      <c r="C80" s="29" t="s">
        <v>5</v>
      </c>
      <c r="D80" s="31" t="s">
        <v>149</v>
      </c>
      <c r="E80" s="29"/>
      <c r="F80" s="31" t="s">
        <v>140</v>
      </c>
      <c r="G80" s="29" t="s">
        <v>139</v>
      </c>
      <c r="H80" s="29">
        <v>5</v>
      </c>
      <c r="I80" s="29">
        <v>1</v>
      </c>
    </row>
    <row r="81" spans="1:13" ht="23.25" x14ac:dyDescent="0.35">
      <c r="A81" s="29"/>
      <c r="B81" s="30"/>
      <c r="C81" s="29" t="s">
        <v>5</v>
      </c>
      <c r="D81" s="31" t="s">
        <v>40</v>
      </c>
      <c r="E81" s="29"/>
      <c r="F81" s="31" t="s">
        <v>135</v>
      </c>
      <c r="G81" s="29" t="s">
        <v>141</v>
      </c>
      <c r="H81" s="29">
        <v>5</v>
      </c>
      <c r="I81" s="29">
        <v>0.2</v>
      </c>
    </row>
    <row r="82" spans="1:13" ht="23.25" x14ac:dyDescent="0.35">
      <c r="A82" s="29"/>
      <c r="B82" s="30"/>
      <c r="C82" s="29" t="s">
        <v>5</v>
      </c>
      <c r="D82" s="31" t="s">
        <v>41</v>
      </c>
      <c r="E82" s="29"/>
      <c r="F82" s="31" t="s">
        <v>39</v>
      </c>
      <c r="G82" s="29" t="s">
        <v>33</v>
      </c>
      <c r="H82" s="29">
        <v>5</v>
      </c>
      <c r="I82" s="29">
        <v>0.2</v>
      </c>
    </row>
    <row r="83" spans="1:13" ht="46.5" x14ac:dyDescent="0.35">
      <c r="A83" s="29"/>
      <c r="B83" s="30"/>
      <c r="C83" s="29" t="s">
        <v>5</v>
      </c>
      <c r="D83" s="37" t="s">
        <v>42</v>
      </c>
      <c r="E83" s="29"/>
      <c r="F83" s="38" t="s">
        <v>137</v>
      </c>
      <c r="G83" s="29"/>
      <c r="H83" s="29">
        <v>5</v>
      </c>
      <c r="I83" s="29">
        <v>0.4</v>
      </c>
    </row>
    <row r="84" spans="1:13" ht="69.75" x14ac:dyDescent="0.35">
      <c r="A84" s="29"/>
      <c r="B84" s="30"/>
      <c r="C84" s="29" t="s">
        <v>5</v>
      </c>
      <c r="D84" s="40" t="s">
        <v>112</v>
      </c>
      <c r="E84" s="29"/>
      <c r="F84" s="38" t="s">
        <v>137</v>
      </c>
      <c r="G84" s="29"/>
      <c r="H84" s="29">
        <v>5</v>
      </c>
      <c r="I84" s="29">
        <v>0.6</v>
      </c>
      <c r="M84" s="9"/>
    </row>
    <row r="85" spans="1:13" ht="23.25" x14ac:dyDescent="0.35">
      <c r="A85" s="29"/>
      <c r="B85" s="30"/>
      <c r="C85" s="29" t="s">
        <v>5</v>
      </c>
      <c r="D85" s="40" t="s">
        <v>132</v>
      </c>
      <c r="E85" s="29"/>
      <c r="F85" s="38" t="s">
        <v>170</v>
      </c>
      <c r="G85" s="29" t="s">
        <v>171</v>
      </c>
      <c r="H85" s="29">
        <v>5</v>
      </c>
      <c r="I85" s="29">
        <v>1</v>
      </c>
    </row>
    <row r="86" spans="1:13" ht="73.5" customHeight="1" x14ac:dyDescent="0.35">
      <c r="A86" s="29"/>
      <c r="B86" s="30"/>
      <c r="C86" s="29" t="s">
        <v>5</v>
      </c>
      <c r="D86" s="39" t="s">
        <v>133</v>
      </c>
      <c r="E86" s="29"/>
      <c r="F86" s="41" t="s">
        <v>172</v>
      </c>
      <c r="G86" s="29" t="s">
        <v>171</v>
      </c>
      <c r="H86" s="29">
        <v>5</v>
      </c>
      <c r="I86" s="29">
        <v>1</v>
      </c>
    </row>
    <row r="87" spans="1:13" ht="46.5" x14ac:dyDescent="0.35">
      <c r="A87" s="42"/>
      <c r="B87" s="30"/>
      <c r="C87" s="29" t="s">
        <v>5</v>
      </c>
      <c r="D87" s="31" t="s">
        <v>134</v>
      </c>
      <c r="E87" s="29"/>
      <c r="F87" s="31" t="s">
        <v>143</v>
      </c>
      <c r="G87" s="29" t="s">
        <v>33</v>
      </c>
      <c r="H87" s="29">
        <v>5</v>
      </c>
      <c r="I87" s="29">
        <v>0.4</v>
      </c>
    </row>
    <row r="88" spans="1:13" s="5" customFormat="1" ht="22.5" x14ac:dyDescent="0.3">
      <c r="A88" s="25" t="s">
        <v>9</v>
      </c>
      <c r="B88" s="26" t="s">
        <v>44</v>
      </c>
      <c r="C88" s="25"/>
      <c r="D88" s="27"/>
      <c r="E88" s="25"/>
      <c r="F88" s="27"/>
      <c r="G88" s="27"/>
      <c r="H88" s="25"/>
      <c r="I88" s="86">
        <f>SUM(I90:I152)</f>
        <v>23</v>
      </c>
      <c r="M88"/>
    </row>
    <row r="89" spans="1:13" ht="23.25" x14ac:dyDescent="0.35">
      <c r="A89" s="46">
        <v>1</v>
      </c>
      <c r="B89" s="73" t="s">
        <v>194</v>
      </c>
      <c r="C89" s="73"/>
      <c r="D89" s="73"/>
      <c r="E89" s="73"/>
      <c r="F89" s="73"/>
      <c r="G89" s="30"/>
      <c r="H89" s="30"/>
      <c r="I89" s="29"/>
    </row>
    <row r="90" spans="1:13" ht="50.25" customHeight="1" x14ac:dyDescent="0.35">
      <c r="A90" s="29"/>
      <c r="B90" s="30"/>
      <c r="C90" s="29" t="s">
        <v>5</v>
      </c>
      <c r="D90" s="31" t="s">
        <v>19</v>
      </c>
      <c r="E90" s="29"/>
      <c r="F90" s="32" t="s">
        <v>142</v>
      </c>
      <c r="G90" s="36" t="s">
        <v>75</v>
      </c>
      <c r="H90" s="29">
        <v>1</v>
      </c>
      <c r="I90" s="81">
        <v>0.2</v>
      </c>
    </row>
    <row r="91" spans="1:13" ht="23.25" x14ac:dyDescent="0.35">
      <c r="A91" s="29"/>
      <c r="B91" s="30"/>
      <c r="C91" s="29" t="s">
        <v>5</v>
      </c>
      <c r="D91" s="31" t="s">
        <v>20</v>
      </c>
      <c r="E91" s="29"/>
      <c r="F91" s="63" t="s">
        <v>73</v>
      </c>
      <c r="G91" s="63" t="s">
        <v>33</v>
      </c>
      <c r="H91" s="29">
        <v>1</v>
      </c>
      <c r="I91" s="81">
        <v>0.3</v>
      </c>
    </row>
    <row r="92" spans="1:13" ht="23.25" x14ac:dyDescent="0.35">
      <c r="A92" s="29"/>
      <c r="B92" s="30"/>
      <c r="C92" s="29" t="s">
        <v>5</v>
      </c>
      <c r="D92" s="31" t="s">
        <v>188</v>
      </c>
      <c r="E92" s="29"/>
      <c r="F92" s="63" t="s">
        <v>74</v>
      </c>
      <c r="G92" s="63" t="s">
        <v>33</v>
      </c>
      <c r="H92" s="29">
        <v>1</v>
      </c>
      <c r="I92" s="81">
        <v>0.25</v>
      </c>
    </row>
    <row r="93" spans="1:13" ht="23.25" x14ac:dyDescent="0.35">
      <c r="A93" s="29"/>
      <c r="B93" s="30"/>
      <c r="C93" s="29" t="s">
        <v>5</v>
      </c>
      <c r="D93" s="31" t="s">
        <v>21</v>
      </c>
      <c r="E93" s="29"/>
      <c r="F93" s="63" t="s">
        <v>74</v>
      </c>
      <c r="G93" s="63" t="s">
        <v>33</v>
      </c>
      <c r="H93" s="29">
        <v>1</v>
      </c>
      <c r="I93" s="81">
        <v>0.5</v>
      </c>
    </row>
    <row r="94" spans="1:13" ht="23.25" x14ac:dyDescent="0.35">
      <c r="A94" s="46">
        <v>2</v>
      </c>
      <c r="B94" s="73" t="s">
        <v>187</v>
      </c>
      <c r="C94" s="29"/>
      <c r="D94" s="31"/>
      <c r="E94" s="29"/>
      <c r="F94" s="63"/>
      <c r="G94" s="63"/>
      <c r="H94" s="29"/>
      <c r="I94" s="81"/>
    </row>
    <row r="95" spans="1:13" ht="23.25" x14ac:dyDescent="0.35">
      <c r="A95" s="29"/>
      <c r="B95" s="30"/>
      <c r="C95" s="29" t="s">
        <v>6</v>
      </c>
      <c r="D95" s="31" t="s">
        <v>22</v>
      </c>
      <c r="E95" s="29"/>
      <c r="F95" s="69"/>
      <c r="G95" s="63"/>
      <c r="H95" s="29">
        <v>2</v>
      </c>
      <c r="I95" s="81">
        <v>1</v>
      </c>
    </row>
    <row r="96" spans="1:13" ht="93" x14ac:dyDescent="0.35">
      <c r="A96" s="29"/>
      <c r="B96" s="30"/>
      <c r="C96" s="29"/>
      <c r="D96" s="31"/>
      <c r="E96" s="29">
        <v>0</v>
      </c>
      <c r="F96" s="69" t="s">
        <v>23</v>
      </c>
      <c r="G96" s="63"/>
      <c r="H96" s="29"/>
      <c r="I96" s="81"/>
    </row>
    <row r="97" spans="1:9" ht="93" x14ac:dyDescent="0.35">
      <c r="A97" s="29"/>
      <c r="B97" s="30"/>
      <c r="C97" s="29"/>
      <c r="D97" s="31"/>
      <c r="E97" s="29">
        <v>1</v>
      </c>
      <c r="F97" s="69" t="s">
        <v>59</v>
      </c>
      <c r="G97" s="63"/>
      <c r="H97" s="29"/>
      <c r="I97" s="81"/>
    </row>
    <row r="98" spans="1:9" ht="255.75" x14ac:dyDescent="0.35">
      <c r="A98" s="29"/>
      <c r="B98" s="30"/>
      <c r="C98" s="29"/>
      <c r="D98" s="31"/>
      <c r="E98" s="29">
        <v>2</v>
      </c>
      <c r="F98" s="69" t="s">
        <v>196</v>
      </c>
      <c r="G98" s="63"/>
      <c r="H98" s="29"/>
      <c r="I98" s="81"/>
    </row>
    <row r="99" spans="1:9" ht="129.75" customHeight="1" x14ac:dyDescent="0.35">
      <c r="A99" s="29"/>
      <c r="B99" s="30"/>
      <c r="C99" s="29"/>
      <c r="D99" s="31"/>
      <c r="E99" s="29">
        <v>3</v>
      </c>
      <c r="F99" s="75" t="s">
        <v>197</v>
      </c>
      <c r="G99" s="63"/>
      <c r="H99" s="29"/>
      <c r="I99" s="81"/>
    </row>
    <row r="100" spans="1:9" ht="35.25" customHeight="1" x14ac:dyDescent="0.35">
      <c r="A100" s="29"/>
      <c r="B100" s="30"/>
      <c r="C100" s="29" t="s">
        <v>5</v>
      </c>
      <c r="D100" s="31" t="s">
        <v>191</v>
      </c>
      <c r="E100" s="29"/>
      <c r="F100" s="75" t="s">
        <v>73</v>
      </c>
      <c r="G100" s="63" t="s">
        <v>33</v>
      </c>
      <c r="H100" s="29">
        <v>2</v>
      </c>
      <c r="I100" s="81">
        <v>0.25</v>
      </c>
    </row>
    <row r="101" spans="1:9" ht="35.25" customHeight="1" x14ac:dyDescent="0.35">
      <c r="A101" s="46">
        <v>3</v>
      </c>
      <c r="B101" s="73" t="s">
        <v>94</v>
      </c>
      <c r="C101" s="29"/>
      <c r="D101" s="31"/>
      <c r="E101" s="29"/>
      <c r="F101" s="75"/>
      <c r="G101" s="63"/>
      <c r="H101" s="29"/>
      <c r="I101" s="81"/>
    </row>
    <row r="102" spans="1:9" ht="139.5" x14ac:dyDescent="0.35">
      <c r="A102" s="29"/>
      <c r="B102" s="30"/>
      <c r="C102" s="34" t="s">
        <v>5</v>
      </c>
      <c r="D102" s="35" t="s">
        <v>95</v>
      </c>
      <c r="E102" s="34"/>
      <c r="F102" s="76" t="s">
        <v>113</v>
      </c>
      <c r="G102" s="30" t="s">
        <v>114</v>
      </c>
      <c r="H102" s="29">
        <v>3</v>
      </c>
      <c r="I102" s="85">
        <v>0.4</v>
      </c>
    </row>
    <row r="103" spans="1:9" ht="57" customHeight="1" x14ac:dyDescent="0.35">
      <c r="A103" s="29"/>
      <c r="B103" s="30"/>
      <c r="C103" s="29" t="s">
        <v>5</v>
      </c>
      <c r="D103" s="31" t="s">
        <v>96</v>
      </c>
      <c r="E103" s="29"/>
      <c r="F103" s="76" t="s">
        <v>72</v>
      </c>
      <c r="G103" s="30" t="s">
        <v>33</v>
      </c>
      <c r="H103" s="29">
        <v>3</v>
      </c>
      <c r="I103" s="29">
        <v>0.2</v>
      </c>
    </row>
    <row r="104" spans="1:9" ht="59.25" customHeight="1" x14ac:dyDescent="0.35">
      <c r="A104" s="29"/>
      <c r="B104" s="30"/>
      <c r="C104" s="29" t="s">
        <v>5</v>
      </c>
      <c r="D104" s="31" t="s">
        <v>97</v>
      </c>
      <c r="E104" s="29"/>
      <c r="F104" s="77" t="s">
        <v>72</v>
      </c>
      <c r="G104" s="30" t="s">
        <v>33</v>
      </c>
      <c r="H104" s="29">
        <v>3</v>
      </c>
      <c r="I104" s="29">
        <v>0.2</v>
      </c>
    </row>
    <row r="105" spans="1:9" ht="120.75" customHeight="1" x14ac:dyDescent="0.35">
      <c r="A105" s="29"/>
      <c r="B105" s="30"/>
      <c r="C105" s="29" t="s">
        <v>5</v>
      </c>
      <c r="D105" s="31" t="s">
        <v>98</v>
      </c>
      <c r="E105" s="29"/>
      <c r="F105" s="77" t="s">
        <v>72</v>
      </c>
      <c r="G105" s="30" t="s">
        <v>33</v>
      </c>
      <c r="H105" s="29">
        <v>3</v>
      </c>
      <c r="I105" s="29">
        <v>0.2</v>
      </c>
    </row>
    <row r="106" spans="1:9" ht="29.25" customHeight="1" x14ac:dyDescent="0.35">
      <c r="A106" s="46">
        <v>4</v>
      </c>
      <c r="B106" s="73" t="s">
        <v>101</v>
      </c>
      <c r="C106" s="46"/>
      <c r="D106" s="78"/>
      <c r="E106" s="29"/>
      <c r="F106" s="31"/>
      <c r="G106" s="30"/>
      <c r="H106" s="29"/>
      <c r="I106" s="29"/>
    </row>
    <row r="107" spans="1:9" ht="23.25" x14ac:dyDescent="0.35">
      <c r="A107" s="29"/>
      <c r="B107" s="30"/>
      <c r="C107" s="29" t="s">
        <v>5</v>
      </c>
      <c r="D107" s="30" t="s">
        <v>78</v>
      </c>
      <c r="E107" s="30"/>
      <c r="F107" s="30" t="s">
        <v>27</v>
      </c>
      <c r="G107" s="29" t="s">
        <v>72</v>
      </c>
      <c r="H107" s="29">
        <v>4</v>
      </c>
      <c r="I107" s="29">
        <v>0.4</v>
      </c>
    </row>
    <row r="108" spans="1:9" ht="23.25" x14ac:dyDescent="0.35">
      <c r="A108" s="29"/>
      <c r="B108" s="30"/>
      <c r="C108" s="29" t="s">
        <v>5</v>
      </c>
      <c r="D108" s="30" t="s">
        <v>79</v>
      </c>
      <c r="E108" s="30"/>
      <c r="F108" s="30" t="s">
        <v>46</v>
      </c>
      <c r="G108" s="29" t="s">
        <v>72</v>
      </c>
      <c r="H108" s="29">
        <v>4</v>
      </c>
      <c r="I108" s="29">
        <v>0.4</v>
      </c>
    </row>
    <row r="109" spans="1:9" ht="23.25" x14ac:dyDescent="0.35">
      <c r="A109" s="29"/>
      <c r="B109" s="30"/>
      <c r="C109" s="29" t="s">
        <v>5</v>
      </c>
      <c r="D109" s="30" t="s">
        <v>102</v>
      </c>
      <c r="E109" s="30"/>
      <c r="F109" s="54" t="s">
        <v>108</v>
      </c>
      <c r="G109" s="29" t="s">
        <v>72</v>
      </c>
      <c r="H109" s="29">
        <v>4</v>
      </c>
      <c r="I109" s="29">
        <v>0.4</v>
      </c>
    </row>
    <row r="110" spans="1:9" ht="23.25" x14ac:dyDescent="0.35">
      <c r="A110" s="29"/>
      <c r="B110" s="30"/>
      <c r="C110" s="29" t="s">
        <v>5</v>
      </c>
      <c r="D110" s="30" t="s">
        <v>118</v>
      </c>
      <c r="E110" s="30"/>
      <c r="F110" s="38" t="s">
        <v>100</v>
      </c>
      <c r="G110" s="36" t="s">
        <v>33</v>
      </c>
      <c r="H110" s="29">
        <v>4</v>
      </c>
      <c r="I110" s="29">
        <v>0.1</v>
      </c>
    </row>
    <row r="111" spans="1:9" ht="23.25" customHeight="1" x14ac:dyDescent="0.35">
      <c r="A111" s="29"/>
      <c r="B111" s="30"/>
      <c r="C111" s="29" t="s">
        <v>5</v>
      </c>
      <c r="D111" s="31" t="s">
        <v>148</v>
      </c>
      <c r="E111" s="30"/>
      <c r="F111" s="31" t="s">
        <v>108</v>
      </c>
      <c r="G111" s="29" t="s">
        <v>72</v>
      </c>
      <c r="H111" s="29">
        <v>4</v>
      </c>
      <c r="I111" s="29">
        <v>1</v>
      </c>
    </row>
    <row r="112" spans="1:9" ht="40.5" customHeight="1" x14ac:dyDescent="0.35">
      <c r="A112" s="29"/>
      <c r="B112" s="30"/>
      <c r="C112" s="29" t="s">
        <v>5</v>
      </c>
      <c r="D112" s="31" t="s">
        <v>136</v>
      </c>
      <c r="E112" s="29"/>
      <c r="F112" s="31" t="s">
        <v>45</v>
      </c>
      <c r="G112" s="63" t="s">
        <v>72</v>
      </c>
      <c r="H112" s="29">
        <v>4</v>
      </c>
      <c r="I112" s="81">
        <v>0.4</v>
      </c>
    </row>
    <row r="113" spans="1:9" ht="39" customHeight="1" x14ac:dyDescent="0.35">
      <c r="A113" s="29"/>
      <c r="B113" s="43"/>
      <c r="C113" s="29" t="s">
        <v>5</v>
      </c>
      <c r="D113" s="40" t="s">
        <v>213</v>
      </c>
      <c r="E113" s="44"/>
      <c r="F113" s="31" t="s">
        <v>150</v>
      </c>
      <c r="G113" s="63" t="s">
        <v>72</v>
      </c>
      <c r="H113" s="29">
        <v>4</v>
      </c>
      <c r="I113" s="29">
        <v>1</v>
      </c>
    </row>
    <row r="114" spans="1:9" ht="23.25" x14ac:dyDescent="0.35">
      <c r="A114" s="29"/>
      <c r="B114" s="43"/>
      <c r="C114" s="29" t="s">
        <v>5</v>
      </c>
      <c r="D114" s="40" t="s">
        <v>209</v>
      </c>
      <c r="E114" s="44"/>
      <c r="F114" s="38" t="s">
        <v>99</v>
      </c>
      <c r="G114" s="63" t="s">
        <v>33</v>
      </c>
      <c r="H114" s="29">
        <v>4</v>
      </c>
      <c r="I114" s="29">
        <v>0.4</v>
      </c>
    </row>
    <row r="115" spans="1:9" ht="23.25" x14ac:dyDescent="0.35">
      <c r="A115" s="29"/>
      <c r="B115" s="43"/>
      <c r="C115" s="29" t="s">
        <v>5</v>
      </c>
      <c r="D115" s="40" t="s">
        <v>151</v>
      </c>
      <c r="E115" s="44"/>
      <c r="F115" s="38" t="s">
        <v>99</v>
      </c>
      <c r="G115" s="63" t="s">
        <v>33</v>
      </c>
      <c r="H115" s="29">
        <v>4</v>
      </c>
      <c r="I115" s="29">
        <v>0.1</v>
      </c>
    </row>
    <row r="116" spans="1:9" ht="23.25" x14ac:dyDescent="0.35">
      <c r="A116" s="29"/>
      <c r="B116" s="43"/>
      <c r="C116" s="29" t="s">
        <v>6</v>
      </c>
      <c r="D116" s="40" t="s">
        <v>152</v>
      </c>
      <c r="E116" s="44"/>
      <c r="F116" s="38"/>
      <c r="G116" s="74"/>
      <c r="H116" s="29">
        <v>4</v>
      </c>
      <c r="I116" s="29">
        <v>2</v>
      </c>
    </row>
    <row r="117" spans="1:9" ht="47.25" customHeight="1" x14ac:dyDescent="0.35">
      <c r="A117" s="29"/>
      <c r="B117" s="43"/>
      <c r="C117" s="29"/>
      <c r="D117" s="40"/>
      <c r="E117" s="44">
        <v>0</v>
      </c>
      <c r="F117" s="38" t="s">
        <v>214</v>
      </c>
      <c r="G117" s="30"/>
      <c r="H117" s="45"/>
      <c r="I117" s="29"/>
    </row>
    <row r="118" spans="1:9" ht="51.75" customHeight="1" x14ac:dyDescent="0.35">
      <c r="A118" s="29"/>
      <c r="B118" s="43"/>
      <c r="C118" s="29"/>
      <c r="D118" s="40"/>
      <c r="E118" s="44">
        <v>1</v>
      </c>
      <c r="F118" s="38" t="s">
        <v>215</v>
      </c>
      <c r="G118" s="30"/>
      <c r="H118" s="45"/>
      <c r="I118" s="29"/>
    </row>
    <row r="119" spans="1:9" ht="62.25" customHeight="1" x14ac:dyDescent="0.35">
      <c r="A119" s="29"/>
      <c r="B119" s="43"/>
      <c r="C119" s="29"/>
      <c r="D119" s="40"/>
      <c r="E119" s="44">
        <v>2</v>
      </c>
      <c r="F119" s="38" t="s">
        <v>216</v>
      </c>
      <c r="G119" s="30"/>
      <c r="H119" s="45"/>
      <c r="I119" s="29"/>
    </row>
    <row r="120" spans="1:9" ht="84.75" customHeight="1" x14ac:dyDescent="0.35">
      <c r="A120" s="29"/>
      <c r="B120" s="43"/>
      <c r="C120" s="29"/>
      <c r="D120" s="40"/>
      <c r="E120" s="44">
        <v>3</v>
      </c>
      <c r="F120" s="38" t="s">
        <v>217</v>
      </c>
      <c r="G120" s="30"/>
      <c r="H120" s="45"/>
      <c r="I120" s="29"/>
    </row>
    <row r="121" spans="1:9" ht="46.5" x14ac:dyDescent="0.35">
      <c r="A121" s="29"/>
      <c r="B121" s="43"/>
      <c r="C121" s="29" t="s">
        <v>5</v>
      </c>
      <c r="D121" s="40" t="s">
        <v>218</v>
      </c>
      <c r="E121" s="44"/>
      <c r="F121" s="38" t="s">
        <v>28</v>
      </c>
      <c r="G121" s="63" t="s">
        <v>33</v>
      </c>
      <c r="H121" s="29">
        <v>4</v>
      </c>
      <c r="I121" s="29">
        <v>0.2</v>
      </c>
    </row>
    <row r="122" spans="1:9" ht="23.25" x14ac:dyDescent="0.35">
      <c r="A122" s="29"/>
      <c r="B122" s="43"/>
      <c r="C122" s="29" t="s">
        <v>5</v>
      </c>
      <c r="D122" s="40" t="s">
        <v>88</v>
      </c>
      <c r="E122" s="44"/>
      <c r="F122" s="38" t="s">
        <v>28</v>
      </c>
      <c r="G122" s="79" t="s">
        <v>33</v>
      </c>
      <c r="H122" s="29">
        <v>4</v>
      </c>
      <c r="I122" s="29">
        <v>0.1</v>
      </c>
    </row>
    <row r="123" spans="1:9" ht="23.25" x14ac:dyDescent="0.35">
      <c r="A123" s="29"/>
      <c r="B123" s="43"/>
      <c r="C123" s="29" t="s">
        <v>6</v>
      </c>
      <c r="D123" s="40" t="s">
        <v>89</v>
      </c>
      <c r="E123" s="44"/>
      <c r="F123" s="38"/>
      <c r="G123" s="66"/>
      <c r="H123" s="29">
        <v>4</v>
      </c>
      <c r="I123" s="29">
        <v>1.6</v>
      </c>
    </row>
    <row r="124" spans="1:9" ht="69.75" x14ac:dyDescent="0.35">
      <c r="A124" s="29"/>
      <c r="B124" s="43"/>
      <c r="C124" s="29"/>
      <c r="D124" s="40"/>
      <c r="E124" s="44">
        <v>0</v>
      </c>
      <c r="F124" s="38" t="s">
        <v>155</v>
      </c>
      <c r="G124" s="66"/>
      <c r="H124" s="29"/>
      <c r="I124" s="29"/>
    </row>
    <row r="125" spans="1:9" ht="69.75" x14ac:dyDescent="0.35">
      <c r="A125" s="29"/>
      <c r="B125" s="43"/>
      <c r="C125" s="29"/>
      <c r="D125" s="40"/>
      <c r="E125" s="44">
        <v>1</v>
      </c>
      <c r="F125" s="38" t="s">
        <v>70</v>
      </c>
      <c r="G125" s="66"/>
      <c r="H125" s="29"/>
      <c r="I125" s="29"/>
    </row>
    <row r="126" spans="1:9" ht="93" x14ac:dyDescent="0.35">
      <c r="A126" s="29"/>
      <c r="B126" s="43"/>
      <c r="C126" s="29"/>
      <c r="D126" s="40"/>
      <c r="E126" s="44">
        <v>2</v>
      </c>
      <c r="F126" s="38" t="s">
        <v>65</v>
      </c>
      <c r="G126" s="66"/>
      <c r="H126" s="29"/>
      <c r="I126" s="29"/>
    </row>
    <row r="127" spans="1:9" ht="93" x14ac:dyDescent="0.35">
      <c r="A127" s="29"/>
      <c r="B127" s="43"/>
      <c r="C127" s="29"/>
      <c r="D127" s="40"/>
      <c r="E127" s="44">
        <v>3</v>
      </c>
      <c r="F127" s="38" t="s">
        <v>153</v>
      </c>
      <c r="G127" s="66"/>
      <c r="H127" s="29"/>
      <c r="I127" s="29"/>
    </row>
    <row r="128" spans="1:9" ht="23.25" x14ac:dyDescent="0.35">
      <c r="A128" s="29"/>
      <c r="B128" s="43"/>
      <c r="C128" s="29" t="s">
        <v>5</v>
      </c>
      <c r="D128" s="40" t="s">
        <v>156</v>
      </c>
      <c r="E128" s="44"/>
      <c r="F128" s="38" t="s">
        <v>117</v>
      </c>
      <c r="G128" s="79" t="s">
        <v>33</v>
      </c>
      <c r="H128" s="29">
        <v>4</v>
      </c>
      <c r="I128" s="29">
        <v>0.2</v>
      </c>
    </row>
    <row r="129" spans="1:10" ht="23.25" x14ac:dyDescent="0.35">
      <c r="A129" s="29"/>
      <c r="B129" s="43"/>
      <c r="C129" s="29" t="s">
        <v>6</v>
      </c>
      <c r="D129" s="40" t="s">
        <v>82</v>
      </c>
      <c r="E129" s="44"/>
      <c r="F129" s="38"/>
      <c r="G129" s="30"/>
      <c r="H129" s="29">
        <v>4</v>
      </c>
      <c r="I129" s="29">
        <v>2</v>
      </c>
    </row>
    <row r="130" spans="1:10" ht="69" customHeight="1" x14ac:dyDescent="0.35">
      <c r="A130" s="29"/>
      <c r="B130" s="43"/>
      <c r="C130" s="32"/>
      <c r="D130" s="40"/>
      <c r="E130" s="44">
        <v>0</v>
      </c>
      <c r="F130" s="38" t="s">
        <v>48</v>
      </c>
      <c r="G130" s="30"/>
      <c r="H130" s="29"/>
      <c r="I130" s="29"/>
    </row>
    <row r="131" spans="1:10" ht="77.25" customHeight="1" x14ac:dyDescent="0.35">
      <c r="A131" s="29"/>
      <c r="B131" s="43"/>
      <c r="C131" s="32"/>
      <c r="D131" s="40"/>
      <c r="E131" s="44">
        <v>1</v>
      </c>
      <c r="F131" s="38" t="s">
        <v>49</v>
      </c>
      <c r="G131" s="30"/>
      <c r="H131" s="29"/>
      <c r="I131" s="46"/>
    </row>
    <row r="132" spans="1:10" ht="51" customHeight="1" x14ac:dyDescent="0.35">
      <c r="A132" s="29"/>
      <c r="B132" s="43"/>
      <c r="C132" s="32"/>
      <c r="D132" s="40"/>
      <c r="E132" s="44">
        <v>2</v>
      </c>
      <c r="F132" s="38" t="s">
        <v>50</v>
      </c>
      <c r="G132" s="30"/>
      <c r="H132" s="29"/>
      <c r="I132" s="46"/>
    </row>
    <row r="133" spans="1:10" ht="55.5" customHeight="1" x14ac:dyDescent="0.35">
      <c r="A133" s="29"/>
      <c r="B133" s="43"/>
      <c r="C133" s="32"/>
      <c r="D133" s="40"/>
      <c r="E133" s="44">
        <v>3</v>
      </c>
      <c r="F133" s="38" t="s">
        <v>51</v>
      </c>
      <c r="G133" s="30"/>
      <c r="H133" s="29"/>
      <c r="I133" s="46"/>
    </row>
    <row r="134" spans="1:10" ht="23.25" x14ac:dyDescent="0.35">
      <c r="A134" s="29"/>
      <c r="B134" s="43"/>
      <c r="C134" s="29"/>
      <c r="D134" s="37"/>
      <c r="E134" s="29"/>
      <c r="F134" s="38"/>
      <c r="G134" s="29"/>
      <c r="H134" s="29"/>
      <c r="I134" s="29"/>
    </row>
    <row r="135" spans="1:10" ht="23.25" x14ac:dyDescent="0.35">
      <c r="A135" s="29"/>
      <c r="B135" s="43"/>
      <c r="C135" s="29" t="s">
        <v>5</v>
      </c>
      <c r="D135" s="40" t="s">
        <v>129</v>
      </c>
      <c r="E135" s="44"/>
      <c r="F135" s="38" t="s">
        <v>130</v>
      </c>
      <c r="G135" s="29" t="s">
        <v>157</v>
      </c>
      <c r="H135" s="29">
        <v>4</v>
      </c>
      <c r="I135" s="29">
        <v>0.6</v>
      </c>
    </row>
    <row r="136" spans="1:10" ht="23.25" x14ac:dyDescent="0.35">
      <c r="A136" s="29"/>
      <c r="B136" s="30"/>
      <c r="C136" s="29" t="s">
        <v>5</v>
      </c>
      <c r="D136" s="40" t="s">
        <v>122</v>
      </c>
      <c r="E136" s="44"/>
      <c r="F136" s="38" t="s">
        <v>137</v>
      </c>
      <c r="G136" s="29" t="s">
        <v>123</v>
      </c>
      <c r="H136" s="48">
        <v>4</v>
      </c>
      <c r="I136" s="47">
        <v>0.6</v>
      </c>
    </row>
    <row r="137" spans="1:10" ht="69.75" x14ac:dyDescent="0.35">
      <c r="A137" s="29"/>
      <c r="B137" s="30"/>
      <c r="C137" s="29" t="s">
        <v>5</v>
      </c>
      <c r="D137" s="40" t="s">
        <v>146</v>
      </c>
      <c r="E137" s="44"/>
      <c r="F137" s="38" t="s">
        <v>126</v>
      </c>
      <c r="G137" s="29" t="s">
        <v>154</v>
      </c>
      <c r="H137" s="48">
        <v>4</v>
      </c>
      <c r="I137" s="47">
        <v>2</v>
      </c>
    </row>
    <row r="138" spans="1:10" ht="46.5" x14ac:dyDescent="0.35">
      <c r="A138" s="29"/>
      <c r="B138" s="30"/>
      <c r="C138" s="29" t="s">
        <v>5</v>
      </c>
      <c r="D138" s="40" t="s">
        <v>147</v>
      </c>
      <c r="E138" s="44"/>
      <c r="F138" s="30" t="s">
        <v>126</v>
      </c>
      <c r="G138" s="30" t="s">
        <v>127</v>
      </c>
      <c r="H138" s="29">
        <v>4</v>
      </c>
      <c r="I138" s="29">
        <v>1</v>
      </c>
      <c r="J138" s="22"/>
    </row>
    <row r="139" spans="1:10" ht="23.25" x14ac:dyDescent="0.35">
      <c r="A139" s="46">
        <v>5</v>
      </c>
      <c r="B139" s="73" t="s">
        <v>110</v>
      </c>
      <c r="C139" s="29"/>
      <c r="D139" s="40"/>
      <c r="E139" s="44"/>
      <c r="F139" s="30"/>
      <c r="G139" s="30"/>
      <c r="H139" s="48"/>
      <c r="I139" s="47"/>
    </row>
    <row r="140" spans="1:10" ht="23.25" x14ac:dyDescent="0.35">
      <c r="A140" s="29"/>
      <c r="B140" s="30"/>
      <c r="C140" s="29" t="s">
        <v>5</v>
      </c>
      <c r="D140" s="40" t="s">
        <v>24</v>
      </c>
      <c r="E140" s="44"/>
      <c r="F140" s="30" t="s">
        <v>100</v>
      </c>
      <c r="G140" s="30" t="s">
        <v>33</v>
      </c>
      <c r="H140" s="48">
        <v>5</v>
      </c>
      <c r="I140" s="47">
        <v>0.2</v>
      </c>
    </row>
    <row r="141" spans="1:10" ht="23.25" x14ac:dyDescent="0.35">
      <c r="A141" s="29"/>
      <c r="B141" s="30"/>
      <c r="C141" s="29" t="s">
        <v>5</v>
      </c>
      <c r="D141" s="40" t="s">
        <v>77</v>
      </c>
      <c r="E141" s="44"/>
      <c r="F141" s="30" t="s">
        <v>99</v>
      </c>
      <c r="G141" s="30" t="s">
        <v>33</v>
      </c>
      <c r="H141" s="48">
        <v>5</v>
      </c>
      <c r="I141" s="47">
        <v>0.1</v>
      </c>
    </row>
    <row r="142" spans="1:10" ht="46.5" x14ac:dyDescent="0.35">
      <c r="A142" s="29"/>
      <c r="B142" s="30"/>
      <c r="C142" s="29" t="s">
        <v>5</v>
      </c>
      <c r="D142" s="40" t="s">
        <v>26</v>
      </c>
      <c r="E142" s="44"/>
      <c r="F142" s="30" t="s">
        <v>99</v>
      </c>
      <c r="G142" s="30" t="s">
        <v>72</v>
      </c>
      <c r="H142" s="48">
        <v>5</v>
      </c>
      <c r="I142" s="47">
        <v>0.1</v>
      </c>
    </row>
    <row r="143" spans="1:10" ht="69.75" x14ac:dyDescent="0.35">
      <c r="A143" s="29"/>
      <c r="B143" s="30"/>
      <c r="C143" s="29" t="s">
        <v>5</v>
      </c>
      <c r="D143" s="40" t="s">
        <v>166</v>
      </c>
      <c r="E143" s="44"/>
      <c r="F143" s="30" t="s">
        <v>167</v>
      </c>
      <c r="G143" s="30" t="s">
        <v>72</v>
      </c>
      <c r="H143" s="48">
        <v>5</v>
      </c>
      <c r="I143" s="47">
        <v>0.5</v>
      </c>
    </row>
    <row r="144" spans="1:10" ht="23.25" x14ac:dyDescent="0.35">
      <c r="A144" s="29"/>
      <c r="B144" s="30"/>
      <c r="C144" s="29" t="s">
        <v>5</v>
      </c>
      <c r="D144" s="40" t="s">
        <v>25</v>
      </c>
      <c r="E144" s="44"/>
      <c r="F144" s="30" t="s">
        <v>138</v>
      </c>
      <c r="G144" s="30" t="s">
        <v>76</v>
      </c>
      <c r="H144" s="48">
        <v>5</v>
      </c>
      <c r="I144" s="47">
        <v>0.2</v>
      </c>
    </row>
    <row r="145" spans="1:9" ht="46.5" x14ac:dyDescent="0.35">
      <c r="A145" s="29"/>
      <c r="B145" s="30"/>
      <c r="C145" s="29" t="s">
        <v>5</v>
      </c>
      <c r="D145" s="40" t="s">
        <v>149</v>
      </c>
      <c r="E145" s="44"/>
      <c r="F145" s="30" t="s">
        <v>140</v>
      </c>
      <c r="G145" s="30" t="s">
        <v>139</v>
      </c>
      <c r="H145" s="48">
        <v>5</v>
      </c>
      <c r="I145" s="47">
        <v>0.6</v>
      </c>
    </row>
    <row r="146" spans="1:9" ht="23.25" x14ac:dyDescent="0.35">
      <c r="A146" s="29"/>
      <c r="B146" s="30"/>
      <c r="C146" s="29" t="s">
        <v>5</v>
      </c>
      <c r="D146" s="40" t="s">
        <v>40</v>
      </c>
      <c r="E146" s="44"/>
      <c r="F146" s="30" t="s">
        <v>175</v>
      </c>
      <c r="G146" s="30" t="s">
        <v>141</v>
      </c>
      <c r="H146" s="48">
        <v>5</v>
      </c>
      <c r="I146" s="47">
        <v>0.3</v>
      </c>
    </row>
    <row r="147" spans="1:9" ht="23.25" x14ac:dyDescent="0.35">
      <c r="A147" s="29"/>
      <c r="B147" s="30"/>
      <c r="C147" s="29" t="s">
        <v>5</v>
      </c>
      <c r="D147" s="40" t="s">
        <v>41</v>
      </c>
      <c r="E147" s="44"/>
      <c r="F147" s="30" t="s">
        <v>39</v>
      </c>
      <c r="G147" s="30" t="s">
        <v>33</v>
      </c>
      <c r="H147" s="48">
        <v>5</v>
      </c>
      <c r="I147" s="47">
        <v>0.2</v>
      </c>
    </row>
    <row r="148" spans="1:9" ht="46.5" x14ac:dyDescent="0.35">
      <c r="A148" s="29"/>
      <c r="B148" s="30"/>
      <c r="C148" s="29" t="s">
        <v>5</v>
      </c>
      <c r="D148" s="40" t="s">
        <v>42</v>
      </c>
      <c r="E148" s="44"/>
      <c r="F148" s="30" t="s">
        <v>137</v>
      </c>
      <c r="G148" s="30"/>
      <c r="H148" s="48">
        <v>5</v>
      </c>
      <c r="I148" s="47">
        <v>0.4</v>
      </c>
    </row>
    <row r="149" spans="1:9" ht="46.5" x14ac:dyDescent="0.35">
      <c r="A149" s="29"/>
      <c r="B149" s="30"/>
      <c r="C149" s="29" t="s">
        <v>5</v>
      </c>
      <c r="D149" s="40" t="s">
        <v>168</v>
      </c>
      <c r="E149" s="44"/>
      <c r="F149" s="30" t="s">
        <v>137</v>
      </c>
      <c r="G149" s="30"/>
      <c r="H149" s="48">
        <v>5</v>
      </c>
      <c r="I149" s="47">
        <v>0.4</v>
      </c>
    </row>
    <row r="150" spans="1:9" ht="23.25" x14ac:dyDescent="0.35">
      <c r="A150" s="29"/>
      <c r="B150" s="30"/>
      <c r="C150" s="29" t="s">
        <v>5</v>
      </c>
      <c r="D150" s="40" t="s">
        <v>158</v>
      </c>
      <c r="E150" s="44"/>
      <c r="F150" s="30" t="s">
        <v>170</v>
      </c>
      <c r="G150" s="30" t="s">
        <v>171</v>
      </c>
      <c r="H150" s="48">
        <v>5</v>
      </c>
      <c r="I150" s="47">
        <v>0.8</v>
      </c>
    </row>
    <row r="151" spans="1:9" ht="23.25" x14ac:dyDescent="0.35">
      <c r="A151" s="29"/>
      <c r="B151" s="30"/>
      <c r="C151" s="29" t="s">
        <v>5</v>
      </c>
      <c r="D151" s="40" t="s">
        <v>159</v>
      </c>
      <c r="E151" s="44"/>
      <c r="F151" s="30" t="s">
        <v>172</v>
      </c>
      <c r="G151" s="30" t="s">
        <v>171</v>
      </c>
      <c r="H151" s="48">
        <v>5</v>
      </c>
      <c r="I151" s="47">
        <v>0.8</v>
      </c>
    </row>
    <row r="152" spans="1:9" ht="46.5" x14ac:dyDescent="0.35">
      <c r="A152" s="29"/>
      <c r="B152" s="30"/>
      <c r="C152" s="29" t="s">
        <v>5</v>
      </c>
      <c r="D152" s="40" t="s">
        <v>134</v>
      </c>
      <c r="E152" s="44"/>
      <c r="F152" s="38" t="s">
        <v>143</v>
      </c>
      <c r="G152" s="29" t="s">
        <v>169</v>
      </c>
      <c r="H152" s="48">
        <v>5</v>
      </c>
      <c r="I152" s="48">
        <v>0.4</v>
      </c>
    </row>
    <row r="153" spans="1:9" s="5" customFormat="1" ht="22.5" x14ac:dyDescent="0.3">
      <c r="A153" s="25" t="s">
        <v>10</v>
      </c>
      <c r="B153" s="26" t="s">
        <v>131</v>
      </c>
      <c r="C153" s="25"/>
      <c r="D153" s="27"/>
      <c r="E153" s="25"/>
      <c r="F153" s="27"/>
      <c r="G153" s="27"/>
      <c r="H153" s="25"/>
      <c r="I153" s="86">
        <f>SUM(I155:I219)</f>
        <v>23</v>
      </c>
    </row>
    <row r="154" spans="1:9" ht="23.25" x14ac:dyDescent="0.35">
      <c r="A154" s="46">
        <v>1</v>
      </c>
      <c r="B154" s="73" t="s">
        <v>194</v>
      </c>
      <c r="C154" s="30"/>
      <c r="D154" s="30"/>
      <c r="E154" s="30"/>
      <c r="F154" s="32"/>
      <c r="G154" s="31"/>
      <c r="H154" s="29"/>
      <c r="I154" s="81"/>
    </row>
    <row r="155" spans="1:9" ht="57.75" customHeight="1" x14ac:dyDescent="0.35">
      <c r="A155" s="29"/>
      <c r="B155" s="30"/>
      <c r="C155" s="29" t="s">
        <v>5</v>
      </c>
      <c r="D155" s="31" t="s">
        <v>19</v>
      </c>
      <c r="E155" s="29"/>
      <c r="F155" s="32" t="s">
        <v>142</v>
      </c>
      <c r="G155" s="31" t="s">
        <v>75</v>
      </c>
      <c r="H155" s="29">
        <v>1</v>
      </c>
      <c r="I155" s="81">
        <v>0.2</v>
      </c>
    </row>
    <row r="156" spans="1:9" ht="39" customHeight="1" x14ac:dyDescent="0.35">
      <c r="A156" s="29"/>
      <c r="B156" s="30"/>
      <c r="C156" s="29" t="s">
        <v>5</v>
      </c>
      <c r="D156" s="31" t="s">
        <v>20</v>
      </c>
      <c r="E156" s="29"/>
      <c r="F156" s="63" t="s">
        <v>73</v>
      </c>
      <c r="G156" s="65" t="s">
        <v>33</v>
      </c>
      <c r="H156" s="29">
        <v>1</v>
      </c>
      <c r="I156" s="81">
        <v>0.3</v>
      </c>
    </row>
    <row r="157" spans="1:9" ht="39" customHeight="1" x14ac:dyDescent="0.35">
      <c r="A157" s="29"/>
      <c r="B157" s="30"/>
      <c r="C157" s="29" t="s">
        <v>5</v>
      </c>
      <c r="D157" s="31" t="s">
        <v>188</v>
      </c>
      <c r="E157" s="29"/>
      <c r="F157" s="63" t="s">
        <v>74</v>
      </c>
      <c r="G157" s="65" t="s">
        <v>33</v>
      </c>
      <c r="H157" s="29">
        <v>1</v>
      </c>
      <c r="I157" s="81">
        <v>0.25</v>
      </c>
    </row>
    <row r="158" spans="1:9" ht="32.25" customHeight="1" x14ac:dyDescent="0.35">
      <c r="A158" s="29"/>
      <c r="B158" s="30"/>
      <c r="C158" s="29" t="s">
        <v>5</v>
      </c>
      <c r="D158" s="31" t="s">
        <v>21</v>
      </c>
      <c r="E158" s="29"/>
      <c r="F158" s="64" t="s">
        <v>74</v>
      </c>
      <c r="G158" s="63" t="s">
        <v>33</v>
      </c>
      <c r="H158" s="29">
        <v>1</v>
      </c>
      <c r="I158" s="81">
        <v>0.5</v>
      </c>
    </row>
    <row r="159" spans="1:9" ht="32.25" customHeight="1" x14ac:dyDescent="0.35">
      <c r="A159" s="46">
        <v>2</v>
      </c>
      <c r="B159" s="73" t="s">
        <v>187</v>
      </c>
      <c r="C159" s="29"/>
      <c r="D159" s="31"/>
      <c r="E159" s="29"/>
      <c r="F159" s="64"/>
      <c r="G159" s="63"/>
      <c r="H159" s="29"/>
      <c r="I159" s="81"/>
    </row>
    <row r="160" spans="1:9" ht="23.25" x14ac:dyDescent="0.35">
      <c r="A160" s="29"/>
      <c r="B160" s="30"/>
      <c r="C160" s="34" t="s">
        <v>6</v>
      </c>
      <c r="D160" s="35" t="s">
        <v>22</v>
      </c>
      <c r="E160" s="34"/>
      <c r="F160" s="35"/>
      <c r="G160" s="30"/>
      <c r="H160" s="29">
        <v>2</v>
      </c>
      <c r="I160" s="85">
        <v>1</v>
      </c>
    </row>
    <row r="161" spans="1:12" ht="96.75" customHeight="1" x14ac:dyDescent="0.35">
      <c r="A161" s="29"/>
      <c r="B161" s="30"/>
      <c r="C161" s="29"/>
      <c r="D161" s="31"/>
      <c r="E161" s="44">
        <v>0</v>
      </c>
      <c r="F161" s="35" t="s">
        <v>23</v>
      </c>
      <c r="G161" s="30"/>
      <c r="H161" s="29"/>
      <c r="I161" s="29"/>
    </row>
    <row r="162" spans="1:12" ht="104.25" customHeight="1" x14ac:dyDescent="0.35">
      <c r="A162" s="29"/>
      <c r="B162" s="30"/>
      <c r="C162" s="29"/>
      <c r="D162" s="31"/>
      <c r="E162" s="44">
        <v>1</v>
      </c>
      <c r="F162" s="31" t="s">
        <v>59</v>
      </c>
      <c r="G162" s="30"/>
      <c r="H162" s="29"/>
      <c r="I162" s="29"/>
    </row>
    <row r="163" spans="1:12" ht="271.5" customHeight="1" x14ac:dyDescent="0.35">
      <c r="A163" s="29"/>
      <c r="B163" s="30"/>
      <c r="C163" s="29"/>
      <c r="D163" s="31"/>
      <c r="E163" s="44">
        <v>2</v>
      </c>
      <c r="F163" s="31" t="s">
        <v>198</v>
      </c>
      <c r="G163" s="30"/>
      <c r="H163" s="29"/>
      <c r="I163" s="29"/>
    </row>
    <row r="164" spans="1:12" ht="87" customHeight="1" x14ac:dyDescent="0.35">
      <c r="A164" s="29"/>
      <c r="B164" s="30"/>
      <c r="C164" s="29"/>
      <c r="D164" s="31"/>
      <c r="E164" s="44">
        <v>3</v>
      </c>
      <c r="F164" s="31" t="s">
        <v>199</v>
      </c>
      <c r="G164" s="30"/>
      <c r="H164" s="29"/>
      <c r="I164" s="29"/>
    </row>
    <row r="165" spans="1:12" ht="45.75" customHeight="1" x14ac:dyDescent="0.35">
      <c r="A165" s="29"/>
      <c r="B165" s="30"/>
      <c r="C165" s="29" t="s">
        <v>5</v>
      </c>
      <c r="D165" s="31" t="s">
        <v>191</v>
      </c>
      <c r="E165" s="44"/>
      <c r="F165" s="31" t="s">
        <v>73</v>
      </c>
      <c r="G165" s="30" t="s">
        <v>33</v>
      </c>
      <c r="H165" s="29">
        <v>2</v>
      </c>
      <c r="I165" s="29">
        <v>0.25</v>
      </c>
    </row>
    <row r="166" spans="1:12" ht="37.5" customHeight="1" x14ac:dyDescent="0.35">
      <c r="A166" s="46">
        <v>3</v>
      </c>
      <c r="B166" s="73" t="s">
        <v>94</v>
      </c>
      <c r="C166" s="29"/>
      <c r="D166" s="31"/>
      <c r="E166" s="44"/>
      <c r="F166" s="31"/>
      <c r="G166" s="30"/>
      <c r="H166" s="29"/>
      <c r="I166" s="29"/>
    </row>
    <row r="167" spans="1:12" ht="87" customHeight="1" x14ac:dyDescent="0.35">
      <c r="A167" s="29"/>
      <c r="B167" s="30"/>
      <c r="C167" s="29" t="s">
        <v>5</v>
      </c>
      <c r="D167" s="31" t="s">
        <v>95</v>
      </c>
      <c r="E167" s="44"/>
      <c r="F167" s="31" t="s">
        <v>113</v>
      </c>
      <c r="G167" s="30" t="s">
        <v>114</v>
      </c>
      <c r="H167" s="29">
        <v>3</v>
      </c>
      <c r="I167" s="29">
        <v>0.4</v>
      </c>
    </row>
    <row r="168" spans="1:12" ht="87" customHeight="1" x14ac:dyDescent="0.35">
      <c r="A168" s="29"/>
      <c r="B168" s="30"/>
      <c r="C168" s="29" t="s">
        <v>5</v>
      </c>
      <c r="D168" s="31" t="s">
        <v>96</v>
      </c>
      <c r="E168" s="44"/>
      <c r="F168" s="31" t="s">
        <v>72</v>
      </c>
      <c r="G168" s="30" t="s">
        <v>33</v>
      </c>
      <c r="H168" s="29">
        <v>3</v>
      </c>
      <c r="I168" s="29">
        <v>0.2</v>
      </c>
    </row>
    <row r="169" spans="1:12" ht="87" customHeight="1" x14ac:dyDescent="0.35">
      <c r="A169" s="29"/>
      <c r="B169" s="30"/>
      <c r="C169" s="29" t="s">
        <v>5</v>
      </c>
      <c r="D169" s="31" t="s">
        <v>97</v>
      </c>
      <c r="E169" s="44"/>
      <c r="F169" s="31" t="s">
        <v>72</v>
      </c>
      <c r="G169" s="30" t="s">
        <v>33</v>
      </c>
      <c r="H169" s="29">
        <v>3</v>
      </c>
      <c r="I169" s="29">
        <v>0.2</v>
      </c>
    </row>
    <row r="170" spans="1:12" ht="87" customHeight="1" x14ac:dyDescent="0.35">
      <c r="A170" s="29"/>
      <c r="B170" s="30"/>
      <c r="C170" s="29" t="s">
        <v>5</v>
      </c>
      <c r="D170" s="31" t="s">
        <v>98</v>
      </c>
      <c r="E170" s="44"/>
      <c r="F170" s="31" t="s">
        <v>72</v>
      </c>
      <c r="G170" s="30" t="s">
        <v>33</v>
      </c>
      <c r="H170" s="29">
        <v>3</v>
      </c>
      <c r="I170" s="29">
        <v>0.2</v>
      </c>
    </row>
    <row r="171" spans="1:12" ht="23.25" x14ac:dyDescent="0.35">
      <c r="A171" s="46">
        <v>4</v>
      </c>
      <c r="B171" s="80" t="s">
        <v>101</v>
      </c>
      <c r="C171" s="46"/>
      <c r="D171" s="78"/>
      <c r="E171" s="29"/>
      <c r="F171" s="31"/>
      <c r="G171" s="31"/>
      <c r="H171" s="29"/>
      <c r="I171" s="81"/>
      <c r="L171" s="6"/>
    </row>
    <row r="172" spans="1:12" ht="50.25" customHeight="1" x14ac:dyDescent="0.35">
      <c r="A172" s="29"/>
      <c r="B172" s="43"/>
      <c r="C172" s="29" t="s">
        <v>5</v>
      </c>
      <c r="D172" s="40" t="s">
        <v>78</v>
      </c>
      <c r="E172" s="44"/>
      <c r="F172" s="38" t="s">
        <v>52</v>
      </c>
      <c r="G172" s="63" t="s">
        <v>72</v>
      </c>
      <c r="H172" s="29">
        <v>4</v>
      </c>
      <c r="I172" s="49">
        <v>0.4</v>
      </c>
      <c r="L172" s="6"/>
    </row>
    <row r="173" spans="1:12" ht="50.25" customHeight="1" x14ac:dyDescent="0.35">
      <c r="A173" s="29"/>
      <c r="B173" s="43"/>
      <c r="C173" s="29" t="s">
        <v>5</v>
      </c>
      <c r="D173" s="40" t="s">
        <v>102</v>
      </c>
      <c r="E173" s="44"/>
      <c r="F173" s="38" t="s">
        <v>108</v>
      </c>
      <c r="G173" s="63" t="s">
        <v>72</v>
      </c>
      <c r="H173" s="29">
        <v>4</v>
      </c>
      <c r="I173" s="49">
        <v>0.4</v>
      </c>
      <c r="L173" s="6"/>
    </row>
    <row r="174" spans="1:12" ht="50.25" customHeight="1" x14ac:dyDescent="0.35">
      <c r="A174" s="29"/>
      <c r="B174" s="43"/>
      <c r="C174" s="29" t="s">
        <v>5</v>
      </c>
      <c r="D174" s="40" t="s">
        <v>118</v>
      </c>
      <c r="E174" s="44"/>
      <c r="F174" s="38" t="s">
        <v>45</v>
      </c>
      <c r="G174" s="63" t="s">
        <v>72</v>
      </c>
      <c r="H174" s="29">
        <v>4</v>
      </c>
      <c r="I174" s="49">
        <v>0.2</v>
      </c>
      <c r="L174" s="6"/>
    </row>
    <row r="175" spans="1:12" ht="43.5" customHeight="1" x14ac:dyDescent="0.35">
      <c r="A175" s="29"/>
      <c r="B175" s="43"/>
      <c r="C175" s="29" t="s">
        <v>5</v>
      </c>
      <c r="D175" s="40" t="s">
        <v>79</v>
      </c>
      <c r="E175" s="44"/>
      <c r="F175" s="38" t="s">
        <v>52</v>
      </c>
      <c r="G175" s="63" t="s">
        <v>72</v>
      </c>
      <c r="H175" s="29">
        <v>4</v>
      </c>
      <c r="I175" s="49">
        <v>0.5</v>
      </c>
      <c r="L175" s="6"/>
    </row>
    <row r="176" spans="1:12" ht="36.75" customHeight="1" x14ac:dyDescent="0.35">
      <c r="A176" s="29"/>
      <c r="B176" s="43"/>
      <c r="C176" s="29" t="s">
        <v>5</v>
      </c>
      <c r="D176" s="40" t="s">
        <v>90</v>
      </c>
      <c r="E176" s="44"/>
      <c r="F176" s="38" t="s">
        <v>177</v>
      </c>
      <c r="G176" s="63" t="s">
        <v>72</v>
      </c>
      <c r="H176" s="29">
        <v>4</v>
      </c>
      <c r="I176" s="49">
        <v>1</v>
      </c>
      <c r="L176" s="6"/>
    </row>
    <row r="177" spans="1:12" ht="32.25" customHeight="1" x14ac:dyDescent="0.35">
      <c r="A177" s="29"/>
      <c r="B177" s="43"/>
      <c r="C177" s="29" t="s">
        <v>5</v>
      </c>
      <c r="D177" s="40" t="s">
        <v>53</v>
      </c>
      <c r="E177" s="44"/>
      <c r="F177" s="38" t="s">
        <v>47</v>
      </c>
      <c r="G177" s="63" t="s">
        <v>72</v>
      </c>
      <c r="H177" s="29">
        <v>4</v>
      </c>
      <c r="I177" s="49">
        <v>1</v>
      </c>
      <c r="L177" s="6"/>
    </row>
    <row r="178" spans="1:12" ht="43.5" customHeight="1" x14ac:dyDescent="0.45">
      <c r="A178" s="52"/>
      <c r="B178" s="43"/>
      <c r="C178" s="29" t="s">
        <v>5</v>
      </c>
      <c r="D178" s="40" t="s">
        <v>91</v>
      </c>
      <c r="E178" s="44"/>
      <c r="F178" s="38" t="s">
        <v>28</v>
      </c>
      <c r="G178" s="29" t="s">
        <v>33</v>
      </c>
      <c r="H178" s="29">
        <v>4</v>
      </c>
      <c r="I178" s="49">
        <v>0.2</v>
      </c>
      <c r="L178" s="6"/>
    </row>
    <row r="179" spans="1:12" ht="34.5" customHeight="1" x14ac:dyDescent="0.35">
      <c r="A179" s="29"/>
      <c r="B179" s="43"/>
      <c r="C179" s="29" t="s">
        <v>6</v>
      </c>
      <c r="D179" s="40" t="s">
        <v>92</v>
      </c>
      <c r="E179" s="44"/>
      <c r="F179" s="38"/>
      <c r="G179" s="30"/>
      <c r="H179" s="29">
        <v>4</v>
      </c>
      <c r="I179" s="49">
        <v>1</v>
      </c>
      <c r="L179" s="6"/>
    </row>
    <row r="180" spans="1:12" ht="39" customHeight="1" x14ac:dyDescent="0.35">
      <c r="A180" s="29"/>
      <c r="B180" s="43"/>
      <c r="C180" s="29"/>
      <c r="D180" s="40"/>
      <c r="E180" s="44">
        <v>0</v>
      </c>
      <c r="F180" s="38" t="s">
        <v>61</v>
      </c>
      <c r="G180" s="30"/>
      <c r="H180" s="45"/>
      <c r="I180" s="49"/>
      <c r="L180" s="6"/>
    </row>
    <row r="181" spans="1:12" ht="63" customHeight="1" x14ac:dyDescent="0.35">
      <c r="A181" s="29"/>
      <c r="B181" s="43"/>
      <c r="C181" s="29"/>
      <c r="D181" s="40"/>
      <c r="E181" s="44">
        <v>1</v>
      </c>
      <c r="F181" s="38" t="s">
        <v>62</v>
      </c>
      <c r="G181" s="30"/>
      <c r="H181" s="45"/>
      <c r="I181" s="49"/>
      <c r="L181" s="6"/>
    </row>
    <row r="182" spans="1:12" ht="84" customHeight="1" x14ac:dyDescent="0.35">
      <c r="A182" s="29"/>
      <c r="B182" s="43"/>
      <c r="C182" s="29"/>
      <c r="D182" s="40"/>
      <c r="E182" s="44">
        <v>2</v>
      </c>
      <c r="F182" s="38" t="s">
        <v>69</v>
      </c>
      <c r="G182" s="30"/>
      <c r="H182" s="45"/>
      <c r="I182" s="49"/>
      <c r="L182" s="6"/>
    </row>
    <row r="183" spans="1:12" ht="43.5" customHeight="1" x14ac:dyDescent="0.35">
      <c r="A183" s="29"/>
      <c r="B183" s="43"/>
      <c r="C183" s="29"/>
      <c r="D183" s="40"/>
      <c r="E183" s="44">
        <v>3</v>
      </c>
      <c r="F183" s="38" t="s">
        <v>54</v>
      </c>
      <c r="G183" s="30"/>
      <c r="H183" s="45"/>
      <c r="I183" s="49"/>
      <c r="L183" s="6"/>
    </row>
    <row r="184" spans="1:12" ht="34.5" customHeight="1" x14ac:dyDescent="0.35">
      <c r="A184" s="29"/>
      <c r="B184" s="43"/>
      <c r="C184" s="29" t="s">
        <v>5</v>
      </c>
      <c r="D184" s="40" t="s">
        <v>80</v>
      </c>
      <c r="E184" s="44"/>
      <c r="F184" s="38" t="s">
        <v>28</v>
      </c>
      <c r="G184" s="29" t="s">
        <v>33</v>
      </c>
      <c r="H184" s="29">
        <v>4</v>
      </c>
      <c r="I184" s="49">
        <v>0.2</v>
      </c>
      <c r="L184" s="6"/>
    </row>
    <row r="185" spans="1:12" ht="39" customHeight="1" x14ac:dyDescent="0.35">
      <c r="A185" s="29"/>
      <c r="B185" s="43"/>
      <c r="C185" s="34" t="s">
        <v>6</v>
      </c>
      <c r="D185" s="40" t="s">
        <v>81</v>
      </c>
      <c r="E185" s="44"/>
      <c r="F185" s="38"/>
      <c r="G185" s="29"/>
      <c r="H185" s="29">
        <v>4</v>
      </c>
      <c r="I185" s="49">
        <v>2</v>
      </c>
      <c r="L185" s="6"/>
    </row>
    <row r="186" spans="1:12" ht="63.75" customHeight="1" x14ac:dyDescent="0.35">
      <c r="A186" s="29"/>
      <c r="B186" s="43"/>
      <c r="C186" s="29"/>
      <c r="D186" s="40"/>
      <c r="E186" s="44">
        <v>0</v>
      </c>
      <c r="F186" s="38" t="s">
        <v>55</v>
      </c>
      <c r="G186" s="72"/>
      <c r="H186" s="45"/>
      <c r="I186" s="49"/>
      <c r="L186" s="6"/>
    </row>
    <row r="187" spans="1:12" ht="57.75" customHeight="1" x14ac:dyDescent="0.35">
      <c r="A187" s="29"/>
      <c r="B187" s="43"/>
      <c r="C187" s="29"/>
      <c r="D187" s="40"/>
      <c r="E187" s="44">
        <v>1</v>
      </c>
      <c r="F187" s="38" t="s">
        <v>63</v>
      </c>
      <c r="G187" s="72"/>
      <c r="H187" s="45"/>
      <c r="I187" s="49"/>
      <c r="L187" s="6"/>
    </row>
    <row r="188" spans="1:12" ht="68.25" customHeight="1" x14ac:dyDescent="0.35">
      <c r="A188" s="29"/>
      <c r="B188" s="43"/>
      <c r="C188" s="29"/>
      <c r="D188" s="40"/>
      <c r="E188" s="44">
        <v>2</v>
      </c>
      <c r="F188" s="38" t="s">
        <v>64</v>
      </c>
      <c r="G188" s="29"/>
      <c r="H188" s="45"/>
      <c r="I188" s="49"/>
      <c r="L188" s="6"/>
    </row>
    <row r="189" spans="1:12" ht="36.75" customHeight="1" x14ac:dyDescent="0.35">
      <c r="A189" s="29"/>
      <c r="B189" s="43"/>
      <c r="C189" s="29"/>
      <c r="D189" s="40"/>
      <c r="E189" s="44">
        <v>3</v>
      </c>
      <c r="F189" s="38" t="s">
        <v>56</v>
      </c>
      <c r="G189" s="29"/>
      <c r="H189" s="45"/>
      <c r="I189" s="49"/>
      <c r="L189" s="6"/>
    </row>
    <row r="190" spans="1:12" ht="52.5" customHeight="1" x14ac:dyDescent="0.35">
      <c r="A190" s="29"/>
      <c r="B190" s="43"/>
      <c r="C190" s="29" t="s">
        <v>5</v>
      </c>
      <c r="D190" s="40" t="s">
        <v>88</v>
      </c>
      <c r="E190" s="44"/>
      <c r="F190" s="38" t="s">
        <v>28</v>
      </c>
      <c r="G190" s="29" t="s">
        <v>33</v>
      </c>
      <c r="H190" s="29">
        <v>4</v>
      </c>
      <c r="I190" s="49">
        <v>0.2</v>
      </c>
      <c r="L190" s="6"/>
    </row>
    <row r="191" spans="1:12" ht="23.25" x14ac:dyDescent="0.35">
      <c r="A191" s="29"/>
      <c r="B191" s="43"/>
      <c r="C191" s="34" t="s">
        <v>6</v>
      </c>
      <c r="D191" s="40" t="s">
        <v>93</v>
      </c>
      <c r="E191" s="44"/>
      <c r="F191" s="38"/>
      <c r="G191" s="30"/>
      <c r="H191" s="29">
        <v>4</v>
      </c>
      <c r="I191" s="49">
        <v>2</v>
      </c>
      <c r="L191" s="6"/>
    </row>
    <row r="192" spans="1:12" ht="75.75" customHeight="1" x14ac:dyDescent="0.35">
      <c r="A192" s="29"/>
      <c r="B192" s="43"/>
      <c r="C192" s="29"/>
      <c r="D192" s="40"/>
      <c r="E192" s="44">
        <v>0</v>
      </c>
      <c r="F192" s="38" t="s">
        <v>43</v>
      </c>
      <c r="G192" s="30"/>
      <c r="H192" s="45"/>
      <c r="I192" s="49"/>
      <c r="L192" s="6"/>
    </row>
    <row r="193" spans="1:12" ht="71.25" customHeight="1" x14ac:dyDescent="0.35">
      <c r="A193" s="42"/>
      <c r="B193" s="22"/>
      <c r="C193" s="34"/>
      <c r="D193" s="40"/>
      <c r="E193" s="44">
        <v>1</v>
      </c>
      <c r="F193" s="38" t="s">
        <v>65</v>
      </c>
      <c r="G193" s="30"/>
      <c r="H193" s="45"/>
      <c r="I193" s="49"/>
      <c r="L193" s="6"/>
    </row>
    <row r="194" spans="1:12" ht="69.75" customHeight="1" x14ac:dyDescent="0.35">
      <c r="A194" s="29"/>
      <c r="B194" s="30"/>
      <c r="C194" s="29"/>
      <c r="D194" s="40"/>
      <c r="E194" s="44">
        <v>2</v>
      </c>
      <c r="F194" s="38" t="s">
        <v>66</v>
      </c>
      <c r="G194" s="30"/>
      <c r="H194" s="45"/>
      <c r="I194" s="49"/>
      <c r="L194" s="7"/>
    </row>
    <row r="195" spans="1:12" ht="46.5" x14ac:dyDescent="0.35">
      <c r="A195" s="29"/>
      <c r="B195" s="30"/>
      <c r="C195" s="29"/>
      <c r="D195" s="40"/>
      <c r="E195" s="44">
        <v>3</v>
      </c>
      <c r="F195" s="38" t="s">
        <v>57</v>
      </c>
      <c r="G195" s="30"/>
      <c r="H195" s="45"/>
      <c r="I195" s="49"/>
      <c r="L195" s="8"/>
    </row>
    <row r="196" spans="1:12" ht="46.5" x14ac:dyDescent="0.35">
      <c r="A196" s="29"/>
      <c r="B196" s="30"/>
      <c r="C196" s="29" t="s">
        <v>5</v>
      </c>
      <c r="D196" s="40" t="s">
        <v>164</v>
      </c>
      <c r="E196" s="44"/>
      <c r="F196" s="38" t="s">
        <v>117</v>
      </c>
      <c r="G196" s="30" t="s">
        <v>33</v>
      </c>
      <c r="H196" s="29">
        <v>4</v>
      </c>
      <c r="I196" s="49">
        <v>0.2</v>
      </c>
      <c r="L196" s="8"/>
    </row>
    <row r="197" spans="1:12" ht="46.5" x14ac:dyDescent="0.35">
      <c r="A197" s="29"/>
      <c r="B197" s="30"/>
      <c r="C197" s="29" t="s">
        <v>6</v>
      </c>
      <c r="D197" s="40" t="s">
        <v>165</v>
      </c>
      <c r="E197" s="44"/>
      <c r="F197" s="38" t="s">
        <v>100</v>
      </c>
      <c r="G197" s="30" t="s">
        <v>33</v>
      </c>
      <c r="H197" s="29">
        <v>4</v>
      </c>
      <c r="I197" s="49">
        <v>1</v>
      </c>
      <c r="L197" s="8"/>
    </row>
    <row r="198" spans="1:12" ht="69.75" x14ac:dyDescent="0.35">
      <c r="A198" s="29"/>
      <c r="B198" s="30"/>
      <c r="C198" s="29"/>
      <c r="D198" s="40"/>
      <c r="E198" s="44">
        <v>0</v>
      </c>
      <c r="F198" s="38" t="s">
        <v>160</v>
      </c>
      <c r="G198" s="30"/>
      <c r="H198" s="49"/>
      <c r="I198" s="49"/>
      <c r="L198" s="8"/>
    </row>
    <row r="199" spans="1:12" ht="93" x14ac:dyDescent="0.35">
      <c r="A199" s="29"/>
      <c r="B199" s="30"/>
      <c r="C199" s="29"/>
      <c r="D199" s="40"/>
      <c r="E199" s="44">
        <v>1</v>
      </c>
      <c r="F199" s="38" t="s">
        <v>161</v>
      </c>
      <c r="G199" s="30"/>
      <c r="H199" s="49"/>
      <c r="I199" s="49"/>
      <c r="L199" s="8"/>
    </row>
    <row r="200" spans="1:12" ht="69.75" x14ac:dyDescent="0.35">
      <c r="A200" s="29"/>
      <c r="B200" s="30"/>
      <c r="C200" s="29"/>
      <c r="D200" s="40"/>
      <c r="E200" s="44">
        <v>2</v>
      </c>
      <c r="F200" s="38" t="s">
        <v>163</v>
      </c>
      <c r="G200" s="30"/>
      <c r="H200" s="49"/>
      <c r="I200" s="49"/>
      <c r="L200" s="8"/>
    </row>
    <row r="201" spans="1:12" ht="46.5" x14ac:dyDescent="0.35">
      <c r="A201" s="29"/>
      <c r="B201" s="30"/>
      <c r="C201" s="29"/>
      <c r="D201" s="40"/>
      <c r="E201" s="44">
        <v>3</v>
      </c>
      <c r="F201" s="38" t="s">
        <v>162</v>
      </c>
      <c r="G201" s="30"/>
      <c r="H201" s="49"/>
      <c r="I201" s="49"/>
      <c r="L201" s="8"/>
    </row>
    <row r="202" spans="1:12" ht="23.25" x14ac:dyDescent="0.35">
      <c r="A202" s="29"/>
      <c r="B202" s="30"/>
      <c r="C202" s="29" t="s">
        <v>5</v>
      </c>
      <c r="D202" s="40" t="s">
        <v>129</v>
      </c>
      <c r="E202" s="44"/>
      <c r="F202" s="38" t="s">
        <v>130</v>
      </c>
      <c r="G202" s="67" t="s">
        <v>157</v>
      </c>
      <c r="H202" s="29">
        <v>4</v>
      </c>
      <c r="I202" s="49">
        <v>0.6</v>
      </c>
      <c r="L202" s="8"/>
    </row>
    <row r="203" spans="1:12" ht="23.25" x14ac:dyDescent="0.35">
      <c r="A203" s="29"/>
      <c r="B203" s="30"/>
      <c r="C203" s="29" t="s">
        <v>5</v>
      </c>
      <c r="D203" s="40" t="s">
        <v>122</v>
      </c>
      <c r="E203" s="44"/>
      <c r="F203" s="38" t="s">
        <v>137</v>
      </c>
      <c r="G203" s="67" t="s">
        <v>123</v>
      </c>
      <c r="H203" s="29"/>
      <c r="I203" s="49">
        <v>0.6</v>
      </c>
      <c r="L203" s="8"/>
    </row>
    <row r="204" spans="1:12" ht="69.75" x14ac:dyDescent="0.35">
      <c r="A204" s="29"/>
      <c r="B204" s="30"/>
      <c r="C204" s="29" t="s">
        <v>5</v>
      </c>
      <c r="D204" s="40" t="s">
        <v>146</v>
      </c>
      <c r="E204" s="44"/>
      <c r="F204" s="38" t="s">
        <v>126</v>
      </c>
      <c r="G204" s="67" t="s">
        <v>154</v>
      </c>
      <c r="H204" s="29">
        <v>4</v>
      </c>
      <c r="I204" s="49">
        <v>2</v>
      </c>
      <c r="L204" s="8"/>
    </row>
    <row r="205" spans="1:12" ht="46.5" x14ac:dyDescent="0.35">
      <c r="A205" s="29"/>
      <c r="B205" s="30"/>
      <c r="C205" s="29" t="s">
        <v>5</v>
      </c>
      <c r="D205" s="40" t="s">
        <v>147</v>
      </c>
      <c r="E205" s="44"/>
      <c r="F205" s="38" t="s">
        <v>126</v>
      </c>
      <c r="G205" s="67" t="s">
        <v>127</v>
      </c>
      <c r="H205" s="29">
        <v>4</v>
      </c>
      <c r="I205" s="49">
        <v>1</v>
      </c>
      <c r="L205" s="8"/>
    </row>
    <row r="206" spans="1:12" ht="23.25" x14ac:dyDescent="0.35">
      <c r="A206" s="46">
        <v>5</v>
      </c>
      <c r="B206" s="80" t="s">
        <v>110</v>
      </c>
      <c r="C206" s="29"/>
      <c r="D206" s="40"/>
      <c r="E206" s="44"/>
      <c r="F206" s="38"/>
      <c r="G206" s="29"/>
      <c r="H206" s="29"/>
      <c r="I206" s="29"/>
      <c r="L206" s="8"/>
    </row>
    <row r="207" spans="1:12" ht="23.25" x14ac:dyDescent="0.35">
      <c r="A207" s="29"/>
      <c r="B207" s="80"/>
      <c r="C207" s="29" t="s">
        <v>5</v>
      </c>
      <c r="D207" s="40" t="s">
        <v>24</v>
      </c>
      <c r="E207" s="44"/>
      <c r="F207" s="38" t="s">
        <v>100</v>
      </c>
      <c r="G207" s="29" t="s">
        <v>33</v>
      </c>
      <c r="H207" s="29">
        <v>5</v>
      </c>
      <c r="I207" s="29">
        <v>0.2</v>
      </c>
      <c r="L207" s="8"/>
    </row>
    <row r="208" spans="1:12" ht="23.25" x14ac:dyDescent="0.35">
      <c r="A208" s="29"/>
      <c r="B208" s="80"/>
      <c r="C208" s="29" t="s">
        <v>5</v>
      </c>
      <c r="D208" s="40" t="s">
        <v>77</v>
      </c>
      <c r="E208" s="44"/>
      <c r="F208" s="38" t="s">
        <v>99</v>
      </c>
      <c r="G208" s="29" t="s">
        <v>33</v>
      </c>
      <c r="H208" s="29">
        <v>5</v>
      </c>
      <c r="I208" s="29">
        <v>0.1</v>
      </c>
      <c r="L208" s="8"/>
    </row>
    <row r="209" spans="1:21" ht="46.5" x14ac:dyDescent="0.35">
      <c r="A209" s="29"/>
      <c r="B209" s="80"/>
      <c r="C209" s="29" t="s">
        <v>5</v>
      </c>
      <c r="D209" s="40" t="s">
        <v>26</v>
      </c>
      <c r="E209" s="44"/>
      <c r="F209" s="38" t="s">
        <v>99</v>
      </c>
      <c r="G209" s="29" t="s">
        <v>72</v>
      </c>
      <c r="H209" s="29">
        <v>5</v>
      </c>
      <c r="I209" s="29">
        <v>0.1</v>
      </c>
      <c r="L209" s="8"/>
    </row>
    <row r="210" spans="1:21" ht="69.75" x14ac:dyDescent="0.35">
      <c r="A210" s="29"/>
      <c r="B210" s="80"/>
      <c r="C210" s="29" t="s">
        <v>5</v>
      </c>
      <c r="D210" s="40" t="s">
        <v>166</v>
      </c>
      <c r="E210" s="44"/>
      <c r="F210" s="38" t="s">
        <v>167</v>
      </c>
      <c r="G210" s="29" t="s">
        <v>72</v>
      </c>
      <c r="H210" s="29">
        <v>5</v>
      </c>
      <c r="I210" s="29">
        <v>0.5</v>
      </c>
      <c r="L210" s="8"/>
    </row>
    <row r="211" spans="1:21" ht="23.25" x14ac:dyDescent="0.35">
      <c r="A211" s="29"/>
      <c r="B211" s="80"/>
      <c r="C211" s="29" t="s">
        <v>5</v>
      </c>
      <c r="D211" s="40" t="s">
        <v>25</v>
      </c>
      <c r="E211" s="44"/>
      <c r="F211" s="38" t="s">
        <v>138</v>
      </c>
      <c r="G211" s="29" t="s">
        <v>76</v>
      </c>
      <c r="H211" s="29">
        <v>5</v>
      </c>
      <c r="I211" s="29">
        <v>0.2</v>
      </c>
      <c r="L211" s="8"/>
    </row>
    <row r="212" spans="1:21" ht="46.5" x14ac:dyDescent="0.35">
      <c r="A212" s="29"/>
      <c r="B212" s="80"/>
      <c r="C212" s="29" t="s">
        <v>5</v>
      </c>
      <c r="D212" s="40" t="s">
        <v>149</v>
      </c>
      <c r="E212" s="44"/>
      <c r="F212" s="38" t="s">
        <v>140</v>
      </c>
      <c r="G212" s="29" t="s">
        <v>139</v>
      </c>
      <c r="H212" s="29">
        <v>5</v>
      </c>
      <c r="I212" s="29">
        <v>0.6</v>
      </c>
      <c r="L212" s="8"/>
    </row>
    <row r="213" spans="1:21" ht="23.25" x14ac:dyDescent="0.35">
      <c r="A213" s="29"/>
      <c r="B213" s="80"/>
      <c r="C213" s="29" t="s">
        <v>5</v>
      </c>
      <c r="D213" s="40" t="s">
        <v>40</v>
      </c>
      <c r="E213" s="44"/>
      <c r="F213" s="38" t="s">
        <v>175</v>
      </c>
      <c r="G213" s="29" t="s">
        <v>141</v>
      </c>
      <c r="H213" s="29">
        <v>5</v>
      </c>
      <c r="I213" s="29">
        <v>0.3</v>
      </c>
      <c r="L213" s="8"/>
    </row>
    <row r="214" spans="1:21" ht="23.25" x14ac:dyDescent="0.35">
      <c r="A214" s="29"/>
      <c r="B214" s="80"/>
      <c r="C214" s="29" t="s">
        <v>5</v>
      </c>
      <c r="D214" s="40" t="s">
        <v>41</v>
      </c>
      <c r="E214" s="44"/>
      <c r="F214" s="38" t="s">
        <v>39</v>
      </c>
      <c r="G214" s="29" t="s">
        <v>33</v>
      </c>
      <c r="H214" s="29">
        <v>5</v>
      </c>
      <c r="I214" s="29">
        <v>0.2</v>
      </c>
      <c r="L214" s="8"/>
    </row>
    <row r="215" spans="1:21" ht="46.5" x14ac:dyDescent="0.35">
      <c r="A215" s="29"/>
      <c r="B215" s="80"/>
      <c r="C215" s="29" t="s">
        <v>5</v>
      </c>
      <c r="D215" s="40" t="s">
        <v>42</v>
      </c>
      <c r="E215" s="44"/>
      <c r="F215" s="38" t="s">
        <v>137</v>
      </c>
      <c r="G215" s="29"/>
      <c r="H215" s="29">
        <v>5</v>
      </c>
      <c r="I215" s="29">
        <v>0.4</v>
      </c>
      <c r="L215" s="8"/>
    </row>
    <row r="216" spans="1:21" ht="46.5" x14ac:dyDescent="0.35">
      <c r="A216" s="29"/>
      <c r="B216" s="80"/>
      <c r="C216" s="29" t="s">
        <v>5</v>
      </c>
      <c r="D216" s="40" t="s">
        <v>168</v>
      </c>
      <c r="E216" s="44"/>
      <c r="F216" s="38" t="s">
        <v>137</v>
      </c>
      <c r="G216" s="29"/>
      <c r="H216" s="29">
        <v>5</v>
      </c>
      <c r="I216" s="29">
        <v>0.4</v>
      </c>
      <c r="L216" s="8"/>
    </row>
    <row r="217" spans="1:21" ht="46.5" x14ac:dyDescent="0.35">
      <c r="A217" s="29"/>
      <c r="B217" s="80"/>
      <c r="C217" s="29" t="s">
        <v>5</v>
      </c>
      <c r="D217" s="40" t="s">
        <v>173</v>
      </c>
      <c r="E217" s="44"/>
      <c r="F217" s="38" t="s">
        <v>170</v>
      </c>
      <c r="G217" s="29" t="s">
        <v>171</v>
      </c>
      <c r="H217" s="29">
        <v>5</v>
      </c>
      <c r="I217" s="29">
        <v>0.8</v>
      </c>
      <c r="L217" s="8"/>
    </row>
    <row r="218" spans="1:21" ht="28.5" customHeight="1" x14ac:dyDescent="0.35">
      <c r="A218" s="29"/>
      <c r="B218" s="43"/>
      <c r="C218" s="29" t="s">
        <v>5</v>
      </c>
      <c r="D218" s="40" t="s">
        <v>174</v>
      </c>
      <c r="E218" s="44"/>
      <c r="F218" s="38" t="s">
        <v>172</v>
      </c>
      <c r="G218" s="29" t="s">
        <v>171</v>
      </c>
      <c r="H218" s="29">
        <v>5</v>
      </c>
      <c r="I218" s="29">
        <v>0.8</v>
      </c>
      <c r="L218" s="8"/>
    </row>
    <row r="219" spans="1:21" ht="46.5" x14ac:dyDescent="0.35">
      <c r="A219" s="29"/>
      <c r="B219" s="30"/>
      <c r="C219" s="29" t="s">
        <v>5</v>
      </c>
      <c r="D219" s="40" t="s">
        <v>134</v>
      </c>
      <c r="E219" s="44"/>
      <c r="F219" s="38" t="s">
        <v>143</v>
      </c>
      <c r="G219" s="29" t="s">
        <v>169</v>
      </c>
      <c r="H219" s="29">
        <v>5</v>
      </c>
      <c r="I219" s="29">
        <v>0.4</v>
      </c>
      <c r="L219" s="8"/>
    </row>
    <row r="220" spans="1:21" s="5" customFormat="1" ht="23.25" x14ac:dyDescent="0.35">
      <c r="A220" s="25" t="s">
        <v>16</v>
      </c>
      <c r="B220" s="26" t="s">
        <v>176</v>
      </c>
      <c r="C220" s="25"/>
      <c r="D220" s="27"/>
      <c r="E220" s="25"/>
      <c r="F220" s="27"/>
      <c r="G220" s="27"/>
      <c r="H220" s="25"/>
      <c r="I220" s="86">
        <f>SUM(I222:I283)</f>
        <v>24</v>
      </c>
      <c r="M220" s="6"/>
      <c r="S220" s="57"/>
      <c r="T220" s="58"/>
      <c r="U220" s="58"/>
    </row>
    <row r="221" spans="1:21" ht="23.25" x14ac:dyDescent="0.35">
      <c r="A221" s="46">
        <v>1</v>
      </c>
      <c r="B221" s="73" t="s">
        <v>194</v>
      </c>
      <c r="C221" s="30"/>
      <c r="D221" s="73"/>
      <c r="E221" s="30"/>
      <c r="F221" s="30"/>
      <c r="G221" s="29"/>
      <c r="H221" s="53"/>
      <c r="I221" s="29"/>
      <c r="M221" s="6"/>
      <c r="S221" s="57"/>
      <c r="T221" s="56"/>
      <c r="U221" s="56"/>
    </row>
    <row r="222" spans="1:21" ht="23.25" x14ac:dyDescent="0.35">
      <c r="A222" s="46"/>
      <c r="B222" s="73"/>
      <c r="C222" s="82" t="s">
        <v>5</v>
      </c>
      <c r="D222" s="30" t="s">
        <v>19</v>
      </c>
      <c r="E222" s="30"/>
      <c r="F222" s="30" t="s">
        <v>142</v>
      </c>
      <c r="G222" s="29" t="s">
        <v>75</v>
      </c>
      <c r="H222" s="53">
        <v>1</v>
      </c>
      <c r="I222" s="29">
        <v>0.2</v>
      </c>
      <c r="M222" s="6"/>
      <c r="S222" s="57"/>
      <c r="T222" s="56"/>
      <c r="U222" s="56"/>
    </row>
    <row r="223" spans="1:21" ht="23.25" x14ac:dyDescent="0.35">
      <c r="A223" s="46"/>
      <c r="B223" s="73"/>
      <c r="C223" s="82" t="s">
        <v>5</v>
      </c>
      <c r="D223" s="30" t="s">
        <v>20</v>
      </c>
      <c r="E223" s="30"/>
      <c r="F223" s="30" t="s">
        <v>73</v>
      </c>
      <c r="G223" s="29" t="s">
        <v>33</v>
      </c>
      <c r="H223" s="53">
        <v>1</v>
      </c>
      <c r="I223" s="29">
        <v>0.3</v>
      </c>
      <c r="M223" s="6"/>
      <c r="S223" s="57"/>
      <c r="T223" s="56"/>
      <c r="U223" s="56"/>
    </row>
    <row r="224" spans="1:21" ht="23.25" x14ac:dyDescent="0.35">
      <c r="A224" s="46"/>
      <c r="B224" s="73"/>
      <c r="C224" s="82" t="s">
        <v>5</v>
      </c>
      <c r="D224" s="30" t="s">
        <v>188</v>
      </c>
      <c r="E224" s="30"/>
      <c r="F224" s="30" t="s">
        <v>74</v>
      </c>
      <c r="G224" s="29" t="s">
        <v>33</v>
      </c>
      <c r="H224" s="53">
        <v>1</v>
      </c>
      <c r="I224" s="29">
        <v>0.25</v>
      </c>
      <c r="M224" s="6"/>
      <c r="S224" s="57"/>
      <c r="T224" s="56"/>
      <c r="U224" s="56"/>
    </row>
    <row r="225" spans="1:21" ht="23.25" x14ac:dyDescent="0.35">
      <c r="A225" s="46"/>
      <c r="B225" s="73"/>
      <c r="C225" s="82" t="s">
        <v>5</v>
      </c>
      <c r="D225" s="30" t="s">
        <v>21</v>
      </c>
      <c r="E225" s="30"/>
      <c r="F225" s="30" t="s">
        <v>74</v>
      </c>
      <c r="G225" s="29" t="s">
        <v>33</v>
      </c>
      <c r="H225" s="53">
        <v>1</v>
      </c>
      <c r="I225" s="29">
        <v>0.5</v>
      </c>
      <c r="M225" s="6"/>
      <c r="S225" s="57"/>
      <c r="T225" s="56"/>
      <c r="U225" s="56"/>
    </row>
    <row r="226" spans="1:21" ht="23.25" x14ac:dyDescent="0.35">
      <c r="A226" s="46">
        <v>2</v>
      </c>
      <c r="B226" s="73" t="s">
        <v>187</v>
      </c>
      <c r="C226" s="82"/>
      <c r="D226" s="30"/>
      <c r="E226" s="30"/>
      <c r="F226" s="30"/>
      <c r="G226" s="29"/>
      <c r="H226" s="53"/>
      <c r="I226" s="29"/>
      <c r="M226" s="6"/>
      <c r="S226" s="57"/>
      <c r="T226" s="56"/>
      <c r="U226" s="56"/>
    </row>
    <row r="227" spans="1:21" ht="23.25" x14ac:dyDescent="0.35">
      <c r="A227" s="46"/>
      <c r="B227" s="73"/>
      <c r="C227" s="82" t="s">
        <v>6</v>
      </c>
      <c r="D227" s="30" t="s">
        <v>22</v>
      </c>
      <c r="E227" s="30"/>
      <c r="F227" s="30"/>
      <c r="G227" s="29"/>
      <c r="H227" s="53">
        <v>2</v>
      </c>
      <c r="I227" s="29">
        <v>1</v>
      </c>
      <c r="M227" s="6"/>
      <c r="S227" s="57"/>
      <c r="T227" s="56"/>
      <c r="U227" s="56"/>
    </row>
    <row r="228" spans="1:21" ht="45.75" customHeight="1" x14ac:dyDescent="0.35">
      <c r="A228" s="46"/>
      <c r="B228" s="73"/>
      <c r="C228" s="82"/>
      <c r="D228" s="73"/>
      <c r="E228" s="30">
        <v>0</v>
      </c>
      <c r="F228" s="31" t="s">
        <v>23</v>
      </c>
      <c r="G228" s="29"/>
      <c r="H228" s="30"/>
      <c r="I228" s="29"/>
      <c r="M228" s="6"/>
      <c r="S228" s="57"/>
      <c r="T228" s="56"/>
      <c r="U228" s="56"/>
    </row>
    <row r="229" spans="1:21" ht="93" x14ac:dyDescent="0.35">
      <c r="A229" s="46"/>
      <c r="B229" s="73"/>
      <c r="C229" s="82"/>
      <c r="D229" s="73"/>
      <c r="E229" s="30">
        <v>1</v>
      </c>
      <c r="F229" s="31" t="s">
        <v>59</v>
      </c>
      <c r="G229" s="29"/>
      <c r="H229" s="30"/>
      <c r="I229" s="29"/>
      <c r="M229" s="6"/>
      <c r="S229" s="57"/>
      <c r="T229" s="56"/>
      <c r="U229" s="56"/>
    </row>
    <row r="230" spans="1:21" ht="255.75" x14ac:dyDescent="0.35">
      <c r="A230" s="46"/>
      <c r="B230" s="73"/>
      <c r="C230" s="82"/>
      <c r="D230" s="73"/>
      <c r="E230" s="30">
        <v>2</v>
      </c>
      <c r="F230" s="31" t="s">
        <v>200</v>
      </c>
      <c r="G230" s="29"/>
      <c r="H230" s="30"/>
      <c r="I230" s="29"/>
      <c r="M230" s="6"/>
      <c r="S230" s="57"/>
      <c r="T230" s="56"/>
      <c r="U230" s="56"/>
    </row>
    <row r="231" spans="1:21" ht="139.5" x14ac:dyDescent="0.35">
      <c r="A231" s="46"/>
      <c r="B231" s="73"/>
      <c r="C231" s="82"/>
      <c r="D231" s="73"/>
      <c r="E231" s="30">
        <v>3</v>
      </c>
      <c r="F231" s="31" t="s">
        <v>199</v>
      </c>
      <c r="G231" s="29"/>
      <c r="H231" s="30"/>
      <c r="I231" s="29"/>
      <c r="M231" s="6"/>
      <c r="S231" s="57"/>
      <c r="T231" s="56"/>
      <c r="U231" s="56"/>
    </row>
    <row r="232" spans="1:21" ht="23.25" x14ac:dyDescent="0.35">
      <c r="A232" s="46"/>
      <c r="B232" s="73"/>
      <c r="C232" s="82" t="s">
        <v>5</v>
      </c>
      <c r="D232" s="30" t="s">
        <v>191</v>
      </c>
      <c r="E232" s="30"/>
      <c r="F232" s="31" t="s">
        <v>73</v>
      </c>
      <c r="G232" s="29" t="s">
        <v>33</v>
      </c>
      <c r="H232" s="29">
        <v>2</v>
      </c>
      <c r="I232" s="29">
        <v>0.25</v>
      </c>
      <c r="M232" s="6"/>
      <c r="S232" s="57"/>
      <c r="T232" s="56"/>
      <c r="U232" s="56"/>
    </row>
    <row r="233" spans="1:21" ht="23.25" x14ac:dyDescent="0.35">
      <c r="A233" s="46">
        <v>3</v>
      </c>
      <c r="B233" s="73" t="s">
        <v>94</v>
      </c>
      <c r="C233" s="82"/>
      <c r="D233" s="73"/>
      <c r="E233" s="30"/>
      <c r="F233" s="30"/>
      <c r="G233" s="29"/>
      <c r="H233" s="30"/>
      <c r="I233" s="29"/>
      <c r="M233" s="6"/>
      <c r="S233" s="57"/>
      <c r="T233" s="56"/>
      <c r="U233" s="56"/>
    </row>
    <row r="234" spans="1:21" ht="139.5" x14ac:dyDescent="0.35">
      <c r="A234" s="46"/>
      <c r="B234" s="73"/>
      <c r="C234" s="82" t="s">
        <v>5</v>
      </c>
      <c r="D234" s="30" t="s">
        <v>95</v>
      </c>
      <c r="E234" s="30"/>
      <c r="F234" s="31" t="s">
        <v>113</v>
      </c>
      <c r="G234" s="29" t="s">
        <v>114</v>
      </c>
      <c r="H234" s="53">
        <v>3</v>
      </c>
      <c r="I234" s="29">
        <v>0.4</v>
      </c>
      <c r="M234" s="6"/>
      <c r="S234" s="57"/>
      <c r="T234" s="56"/>
      <c r="U234" s="56"/>
    </row>
    <row r="235" spans="1:21" ht="23.25" x14ac:dyDescent="0.35">
      <c r="A235" s="46"/>
      <c r="B235" s="73"/>
      <c r="C235" s="82" t="s">
        <v>5</v>
      </c>
      <c r="D235" s="30" t="s">
        <v>96</v>
      </c>
      <c r="E235" s="30"/>
      <c r="F235" s="30" t="s">
        <v>72</v>
      </c>
      <c r="G235" s="29" t="s">
        <v>33</v>
      </c>
      <c r="H235" s="53">
        <v>3</v>
      </c>
      <c r="I235" s="29">
        <v>0.2</v>
      </c>
      <c r="M235" s="6"/>
      <c r="S235" s="57"/>
      <c r="T235" s="56"/>
      <c r="U235" s="56"/>
    </row>
    <row r="236" spans="1:21" ht="23.25" x14ac:dyDescent="0.35">
      <c r="A236" s="46"/>
      <c r="B236" s="73"/>
      <c r="C236" s="82"/>
      <c r="D236" s="30" t="s">
        <v>97</v>
      </c>
      <c r="E236" s="30"/>
      <c r="F236" s="30" t="s">
        <v>72</v>
      </c>
      <c r="G236" s="29" t="s">
        <v>33</v>
      </c>
      <c r="H236" s="53">
        <v>3</v>
      </c>
      <c r="I236" s="29">
        <v>0.2</v>
      </c>
      <c r="M236" s="6"/>
      <c r="S236" s="57"/>
      <c r="T236" s="56"/>
      <c r="U236" s="56"/>
    </row>
    <row r="237" spans="1:21" ht="23.25" x14ac:dyDescent="0.35">
      <c r="A237" s="46"/>
      <c r="B237" s="73"/>
      <c r="C237" s="82" t="s">
        <v>5</v>
      </c>
      <c r="D237" s="30" t="s">
        <v>98</v>
      </c>
      <c r="E237" s="30"/>
      <c r="F237" s="30" t="s">
        <v>72</v>
      </c>
      <c r="G237" s="29" t="s">
        <v>33</v>
      </c>
      <c r="H237" s="53">
        <v>3</v>
      </c>
      <c r="I237" s="29">
        <v>0.2</v>
      </c>
      <c r="M237" s="6"/>
      <c r="S237" s="57"/>
      <c r="T237" s="56"/>
      <c r="U237" s="56"/>
    </row>
    <row r="238" spans="1:21" ht="23.25" x14ac:dyDescent="0.35">
      <c r="A238" s="46">
        <v>4</v>
      </c>
      <c r="B238" s="73" t="s">
        <v>101</v>
      </c>
      <c r="C238" s="30"/>
      <c r="D238" s="73"/>
      <c r="E238" s="30"/>
      <c r="F238" s="30"/>
      <c r="G238" s="30"/>
      <c r="H238" s="53"/>
      <c r="I238" s="29"/>
      <c r="M238" s="6"/>
      <c r="S238" s="57"/>
      <c r="T238" s="56"/>
      <c r="U238" s="56"/>
    </row>
    <row r="239" spans="1:21" ht="54.75" customHeight="1" x14ac:dyDescent="0.35">
      <c r="A239" s="29"/>
      <c r="B239" s="30"/>
      <c r="C239" s="29" t="s">
        <v>5</v>
      </c>
      <c r="D239" s="31" t="s">
        <v>78</v>
      </c>
      <c r="E239" s="29"/>
      <c r="F239" s="32" t="s">
        <v>27</v>
      </c>
      <c r="G239" s="31" t="s">
        <v>72</v>
      </c>
      <c r="H239" s="29">
        <v>4</v>
      </c>
      <c r="I239" s="81">
        <v>0.4</v>
      </c>
      <c r="M239" s="6"/>
      <c r="S239" s="57"/>
      <c r="T239" s="56"/>
      <c r="U239" s="56"/>
    </row>
    <row r="240" spans="1:21" ht="30.75" customHeight="1" x14ac:dyDescent="0.35">
      <c r="A240" s="29"/>
      <c r="B240" s="30"/>
      <c r="C240" s="29" t="s">
        <v>5</v>
      </c>
      <c r="D240" s="31" t="s">
        <v>102</v>
      </c>
      <c r="E240" s="29"/>
      <c r="F240" s="63" t="s">
        <v>45</v>
      </c>
      <c r="G240" s="63" t="s">
        <v>72</v>
      </c>
      <c r="H240" s="29">
        <v>4</v>
      </c>
      <c r="I240" s="81">
        <v>0.2</v>
      </c>
      <c r="M240" s="6"/>
      <c r="S240" s="59"/>
      <c r="T240" s="56"/>
      <c r="U240" s="56"/>
    </row>
    <row r="241" spans="1:21" ht="35.25" customHeight="1" x14ac:dyDescent="0.35">
      <c r="A241" s="29"/>
      <c r="B241" s="30"/>
      <c r="C241" s="29" t="s">
        <v>5</v>
      </c>
      <c r="D241" s="31" t="s">
        <v>118</v>
      </c>
      <c r="E241" s="29"/>
      <c r="F241" s="64" t="s">
        <v>45</v>
      </c>
      <c r="G241" s="63" t="s">
        <v>72</v>
      </c>
      <c r="H241" s="29">
        <v>4</v>
      </c>
      <c r="I241" s="81">
        <v>0.2</v>
      </c>
      <c r="M241" s="6"/>
      <c r="S241" s="55"/>
      <c r="T241" s="56"/>
      <c r="U241" s="56"/>
    </row>
    <row r="242" spans="1:21" ht="46.5" x14ac:dyDescent="0.35">
      <c r="A242" s="29"/>
      <c r="B242" s="30"/>
      <c r="C242" s="34" t="s">
        <v>5</v>
      </c>
      <c r="D242" s="35" t="s">
        <v>178</v>
      </c>
      <c r="E242" s="34"/>
      <c r="F242" s="35" t="s">
        <v>201</v>
      </c>
      <c r="G242" s="30" t="s">
        <v>72</v>
      </c>
      <c r="H242" s="29">
        <v>4</v>
      </c>
      <c r="I242" s="85">
        <v>0.6</v>
      </c>
      <c r="M242" s="6"/>
      <c r="S242" s="55"/>
      <c r="T242" s="56"/>
      <c r="U242" s="56"/>
    </row>
    <row r="243" spans="1:21" ht="29.25" customHeight="1" x14ac:dyDescent="0.35">
      <c r="A243" s="29"/>
      <c r="B243" s="30"/>
      <c r="C243" s="29" t="s">
        <v>5</v>
      </c>
      <c r="D243" s="31" t="s">
        <v>136</v>
      </c>
      <c r="E243" s="44"/>
      <c r="F243" s="35" t="s">
        <v>45</v>
      </c>
      <c r="G243" s="30" t="s">
        <v>72</v>
      </c>
      <c r="H243" s="29">
        <v>4</v>
      </c>
      <c r="I243" s="29">
        <v>0.3</v>
      </c>
      <c r="M243" s="6"/>
      <c r="S243" s="55"/>
      <c r="T243" s="56"/>
      <c r="U243" s="56"/>
    </row>
    <row r="244" spans="1:21" ht="41.25" customHeight="1" x14ac:dyDescent="0.35">
      <c r="A244" s="29"/>
      <c r="B244" s="30"/>
      <c r="C244" s="29" t="s">
        <v>5</v>
      </c>
      <c r="D244" s="31" t="s">
        <v>79</v>
      </c>
      <c r="E244" s="44"/>
      <c r="F244" s="31" t="s">
        <v>46</v>
      </c>
      <c r="G244" s="30" t="s">
        <v>72</v>
      </c>
      <c r="H244" s="29">
        <v>4</v>
      </c>
      <c r="I244" s="29">
        <v>0.4</v>
      </c>
      <c r="M244" s="6"/>
      <c r="S244" s="55"/>
      <c r="T244" s="56"/>
      <c r="U244" s="56"/>
    </row>
    <row r="245" spans="1:21" ht="38.25" customHeight="1" x14ac:dyDescent="0.35">
      <c r="A245" s="29"/>
      <c r="B245" s="30"/>
      <c r="C245" s="29" t="s">
        <v>5</v>
      </c>
      <c r="D245" s="31" t="s">
        <v>103</v>
      </c>
      <c r="E245" s="44"/>
      <c r="F245" s="31" t="s">
        <v>99</v>
      </c>
      <c r="G245" s="30" t="s">
        <v>33</v>
      </c>
      <c r="H245" s="29">
        <v>4</v>
      </c>
      <c r="I245" s="29">
        <v>0.1</v>
      </c>
      <c r="M245" s="6"/>
      <c r="S245" s="55"/>
      <c r="T245" s="56"/>
      <c r="U245" s="56"/>
    </row>
    <row r="246" spans="1:21" ht="39" customHeight="1" x14ac:dyDescent="0.35">
      <c r="A246" s="29"/>
      <c r="B246" s="30"/>
      <c r="C246" s="29" t="s">
        <v>6</v>
      </c>
      <c r="D246" s="31" t="s">
        <v>119</v>
      </c>
      <c r="E246" s="44"/>
      <c r="F246" s="31"/>
      <c r="G246" s="30"/>
      <c r="H246" s="29">
        <v>4</v>
      </c>
      <c r="I246" s="29">
        <v>1</v>
      </c>
      <c r="M246" s="6"/>
      <c r="S246" s="55"/>
      <c r="T246" s="56"/>
      <c r="U246" s="56"/>
    </row>
    <row r="247" spans="1:21" ht="69.75" x14ac:dyDescent="0.35">
      <c r="A247" s="29"/>
      <c r="B247" s="30"/>
      <c r="C247" s="29"/>
      <c r="D247" s="30"/>
      <c r="E247" s="30">
        <v>0</v>
      </c>
      <c r="F247" s="31" t="s">
        <v>220</v>
      </c>
      <c r="G247" s="29"/>
      <c r="H247" s="29"/>
      <c r="I247" s="29"/>
      <c r="M247" s="6"/>
      <c r="S247" s="55"/>
      <c r="T247" s="56"/>
      <c r="U247" s="56"/>
    </row>
    <row r="248" spans="1:21" ht="162.75" x14ac:dyDescent="0.35">
      <c r="A248" s="29"/>
      <c r="B248" s="30"/>
      <c r="C248" s="29"/>
      <c r="D248" s="30"/>
      <c r="E248" s="30">
        <v>1</v>
      </c>
      <c r="F248" s="31" t="s">
        <v>125</v>
      </c>
      <c r="G248" s="29"/>
      <c r="H248" s="29"/>
      <c r="I248" s="29"/>
      <c r="M248" s="6"/>
      <c r="S248" s="55"/>
      <c r="T248" s="56"/>
      <c r="U248" s="56"/>
    </row>
    <row r="249" spans="1:21" ht="186" x14ac:dyDescent="0.35">
      <c r="A249" s="29"/>
      <c r="B249" s="30"/>
      <c r="C249" s="29"/>
      <c r="D249" s="30"/>
      <c r="E249" s="30">
        <v>2</v>
      </c>
      <c r="F249" s="31" t="s">
        <v>124</v>
      </c>
      <c r="G249" s="29"/>
      <c r="H249" s="29"/>
      <c r="I249" s="29"/>
      <c r="M249" s="6"/>
      <c r="S249" s="57"/>
      <c r="T249" s="55"/>
      <c r="U249" s="56"/>
    </row>
    <row r="250" spans="1:21" ht="255.75" x14ac:dyDescent="0.35">
      <c r="A250" s="29"/>
      <c r="B250" s="30"/>
      <c r="C250" s="29"/>
      <c r="D250" s="31"/>
      <c r="E250" s="30">
        <v>3</v>
      </c>
      <c r="F250" s="31" t="s">
        <v>221</v>
      </c>
      <c r="G250" s="29"/>
      <c r="H250" s="29"/>
      <c r="I250" s="29"/>
      <c r="M250" s="6"/>
      <c r="S250" s="57"/>
      <c r="T250" s="57"/>
      <c r="U250" s="56"/>
    </row>
    <row r="251" spans="1:21" ht="51" customHeight="1" x14ac:dyDescent="0.35">
      <c r="A251" s="29"/>
      <c r="B251" s="30"/>
      <c r="C251" s="29" t="s">
        <v>5</v>
      </c>
      <c r="D251" s="31" t="s">
        <v>104</v>
      </c>
      <c r="E251" s="29"/>
      <c r="F251" s="31" t="s">
        <v>99</v>
      </c>
      <c r="G251" s="30" t="s">
        <v>33</v>
      </c>
      <c r="H251" s="29">
        <v>4</v>
      </c>
      <c r="I251" s="81">
        <v>0.2</v>
      </c>
      <c r="M251" s="6"/>
      <c r="S251" s="60"/>
      <c r="T251" s="57"/>
      <c r="U251" s="56"/>
    </row>
    <row r="252" spans="1:21" ht="58.5" customHeight="1" x14ac:dyDescent="0.35">
      <c r="A252" s="29"/>
      <c r="B252" s="30"/>
      <c r="C252" s="29" t="s">
        <v>6</v>
      </c>
      <c r="D252" s="31" t="s">
        <v>109</v>
      </c>
      <c r="E252" s="29"/>
      <c r="F252" s="30"/>
      <c r="G252" s="30"/>
      <c r="H252" s="29">
        <v>4</v>
      </c>
      <c r="I252" s="81">
        <v>2</v>
      </c>
      <c r="M252" s="6"/>
      <c r="S252" s="60"/>
      <c r="T252" s="57"/>
      <c r="U252" s="56"/>
    </row>
    <row r="253" spans="1:21" ht="46.5" x14ac:dyDescent="0.35">
      <c r="A253" s="29"/>
      <c r="B253" s="43"/>
      <c r="C253" s="34"/>
      <c r="D253" s="40"/>
      <c r="E253" s="34">
        <v>0</v>
      </c>
      <c r="F253" s="38" t="s">
        <v>107</v>
      </c>
      <c r="G253" s="30"/>
      <c r="H253" s="36"/>
      <c r="I253" s="81"/>
      <c r="M253" s="6"/>
      <c r="S253" s="60"/>
      <c r="T253" s="59"/>
      <c r="U253" s="56"/>
    </row>
    <row r="254" spans="1:21" ht="46.5" x14ac:dyDescent="0.35">
      <c r="A254" s="29"/>
      <c r="B254" s="30"/>
      <c r="C254" s="29"/>
      <c r="D254" s="40"/>
      <c r="E254" s="29">
        <v>1</v>
      </c>
      <c r="F254" s="38" t="s">
        <v>105</v>
      </c>
      <c r="G254" s="29"/>
      <c r="H254" s="36"/>
      <c r="I254" s="81"/>
      <c r="M254" s="6"/>
      <c r="S254" s="60"/>
      <c r="T254" s="55"/>
      <c r="U254" s="56"/>
    </row>
    <row r="255" spans="1:21" ht="162.75" x14ac:dyDescent="0.35">
      <c r="A255" s="29"/>
      <c r="B255" s="30"/>
      <c r="C255" s="29"/>
      <c r="D255" s="40"/>
      <c r="E255" s="29">
        <v>2</v>
      </c>
      <c r="F255" s="38" t="s">
        <v>106</v>
      </c>
      <c r="G255" s="29"/>
      <c r="H255" s="36"/>
      <c r="I255" s="81"/>
      <c r="M255" s="6"/>
      <c r="S255" s="60"/>
      <c r="T255" s="55"/>
      <c r="U255" s="56"/>
    </row>
    <row r="256" spans="1:21" ht="279" x14ac:dyDescent="0.35">
      <c r="A256" s="29"/>
      <c r="B256" s="30"/>
      <c r="C256" s="34"/>
      <c r="D256" s="40"/>
      <c r="E256" s="44">
        <v>3</v>
      </c>
      <c r="F256" s="38" t="s">
        <v>120</v>
      </c>
      <c r="G256" s="29"/>
      <c r="H256" s="36"/>
      <c r="I256" s="81"/>
      <c r="M256" s="6"/>
      <c r="S256" s="60"/>
      <c r="T256" s="55"/>
      <c r="U256" s="56"/>
    </row>
    <row r="257" spans="1:21" ht="23.25" x14ac:dyDescent="0.35">
      <c r="A257" s="29"/>
      <c r="B257" s="30"/>
      <c r="C257" s="29" t="s">
        <v>5</v>
      </c>
      <c r="D257" s="31" t="s">
        <v>180</v>
      </c>
      <c r="E257" s="44"/>
      <c r="F257" s="38" t="s">
        <v>39</v>
      </c>
      <c r="G257" s="29" t="s">
        <v>185</v>
      </c>
      <c r="H257" s="29">
        <v>4</v>
      </c>
      <c r="I257" s="81">
        <v>0.5</v>
      </c>
      <c r="M257" s="6"/>
      <c r="S257" s="60"/>
      <c r="T257" s="55"/>
      <c r="U257" s="56"/>
    </row>
    <row r="258" spans="1:21" ht="37.5" customHeight="1" x14ac:dyDescent="0.35">
      <c r="A258" s="29"/>
      <c r="B258" s="30"/>
      <c r="C258" s="29" t="s">
        <v>5</v>
      </c>
      <c r="D258" s="31" t="s">
        <v>80</v>
      </c>
      <c r="E258" s="44"/>
      <c r="F258" s="38" t="s">
        <v>179</v>
      </c>
      <c r="G258" s="29"/>
      <c r="H258" s="29">
        <v>4</v>
      </c>
      <c r="I258" s="81">
        <v>2</v>
      </c>
      <c r="M258" s="6"/>
      <c r="S258" s="60"/>
      <c r="T258" s="55"/>
      <c r="U258" s="56"/>
    </row>
    <row r="259" spans="1:21" ht="23.25" x14ac:dyDescent="0.35">
      <c r="A259" s="29"/>
      <c r="B259" s="30"/>
      <c r="C259" s="29" t="s">
        <v>5</v>
      </c>
      <c r="D259" s="37" t="s">
        <v>88</v>
      </c>
      <c r="E259" s="29"/>
      <c r="F259" s="38" t="s">
        <v>28</v>
      </c>
      <c r="G259" s="33" t="s">
        <v>33</v>
      </c>
      <c r="H259" s="29">
        <v>4</v>
      </c>
      <c r="I259" s="81">
        <v>0.2</v>
      </c>
      <c r="M259" s="8"/>
      <c r="S259" s="61"/>
      <c r="T259" s="57"/>
      <c r="U259" s="56"/>
    </row>
    <row r="260" spans="1:21" ht="60" customHeight="1" x14ac:dyDescent="0.35">
      <c r="A260" s="29"/>
      <c r="B260" s="30"/>
      <c r="C260" s="34" t="s">
        <v>6</v>
      </c>
      <c r="D260" s="40" t="s">
        <v>89</v>
      </c>
      <c r="E260" s="29"/>
      <c r="F260" s="37"/>
      <c r="G260" s="30"/>
      <c r="H260" s="29">
        <v>4</v>
      </c>
      <c r="I260" s="81">
        <v>2</v>
      </c>
      <c r="M260" s="8"/>
      <c r="S260" s="61"/>
      <c r="T260" s="57"/>
      <c r="U260" s="56"/>
    </row>
    <row r="261" spans="1:21" ht="60" customHeight="1" x14ac:dyDescent="0.35">
      <c r="A261" s="29"/>
      <c r="B261" s="30"/>
      <c r="C261" s="34"/>
      <c r="D261" s="40"/>
      <c r="E261" s="29">
        <v>0</v>
      </c>
      <c r="F261" s="37" t="s">
        <v>70</v>
      </c>
      <c r="G261" s="30"/>
      <c r="H261" s="48"/>
      <c r="I261" s="81"/>
      <c r="M261" s="8"/>
      <c r="S261" s="61"/>
      <c r="T261" s="57"/>
      <c r="U261" s="56"/>
    </row>
    <row r="262" spans="1:21" ht="60" customHeight="1" x14ac:dyDescent="0.35">
      <c r="A262" s="29"/>
      <c r="B262" s="30"/>
      <c r="C262" s="34"/>
      <c r="D262" s="40"/>
      <c r="E262" s="29">
        <v>1</v>
      </c>
      <c r="F262" s="37" t="s">
        <v>65</v>
      </c>
      <c r="G262" s="30"/>
      <c r="H262" s="48"/>
      <c r="I262" s="81"/>
      <c r="M262" s="8"/>
      <c r="S262" s="61"/>
      <c r="T262" s="57"/>
      <c r="U262" s="56"/>
    </row>
    <row r="263" spans="1:21" ht="60" customHeight="1" x14ac:dyDescent="0.35">
      <c r="A263" s="29"/>
      <c r="B263" s="30"/>
      <c r="C263" s="34"/>
      <c r="D263" s="40"/>
      <c r="E263" s="29">
        <v>2</v>
      </c>
      <c r="F263" s="37" t="s">
        <v>71</v>
      </c>
      <c r="G263" s="30"/>
      <c r="H263" s="48"/>
      <c r="I263" s="81"/>
      <c r="M263" s="8"/>
      <c r="S263" s="61"/>
      <c r="T263" s="57"/>
      <c r="U263" s="56"/>
    </row>
    <row r="264" spans="1:21" ht="60" customHeight="1" x14ac:dyDescent="0.35">
      <c r="A264" s="29"/>
      <c r="B264" s="30"/>
      <c r="C264" s="34"/>
      <c r="D264" s="40"/>
      <c r="E264" s="29">
        <v>3</v>
      </c>
      <c r="F264" s="37" t="s">
        <v>38</v>
      </c>
      <c r="G264" s="30"/>
      <c r="H264" s="48"/>
      <c r="I264" s="81"/>
      <c r="M264" s="8"/>
      <c r="S264" s="61"/>
      <c r="T264" s="57"/>
      <c r="U264" s="56"/>
    </row>
    <row r="265" spans="1:21" ht="60" customHeight="1" x14ac:dyDescent="0.35">
      <c r="A265" s="29"/>
      <c r="B265" s="30"/>
      <c r="C265" s="34" t="s">
        <v>5</v>
      </c>
      <c r="D265" s="40" t="s">
        <v>146</v>
      </c>
      <c r="E265" s="29"/>
      <c r="F265" s="37" t="s">
        <v>145</v>
      </c>
      <c r="G265" s="30" t="s">
        <v>144</v>
      </c>
      <c r="H265" s="48">
        <v>4</v>
      </c>
      <c r="I265" s="81">
        <v>1.6</v>
      </c>
      <c r="M265" s="8"/>
      <c r="S265" s="61"/>
      <c r="T265" s="57"/>
      <c r="U265" s="56"/>
    </row>
    <row r="266" spans="1:21" ht="60" customHeight="1" x14ac:dyDescent="0.35">
      <c r="A266" s="29"/>
      <c r="B266" s="30"/>
      <c r="C266" s="34" t="s">
        <v>5</v>
      </c>
      <c r="D266" s="40" t="s">
        <v>147</v>
      </c>
      <c r="E266" s="29"/>
      <c r="F266" s="37" t="s">
        <v>126</v>
      </c>
      <c r="G266" s="30" t="s">
        <v>127</v>
      </c>
      <c r="H266" s="48">
        <v>4</v>
      </c>
      <c r="I266" s="81">
        <v>1</v>
      </c>
      <c r="M266" s="8"/>
      <c r="S266" s="61"/>
      <c r="T266" s="57"/>
      <c r="U266" s="56"/>
    </row>
    <row r="267" spans="1:21" ht="45.75" customHeight="1" x14ac:dyDescent="0.35">
      <c r="A267" s="29"/>
      <c r="B267" s="30"/>
      <c r="C267" s="34" t="s">
        <v>5</v>
      </c>
      <c r="D267" s="40" t="s">
        <v>181</v>
      </c>
      <c r="E267" s="44"/>
      <c r="F267" s="37" t="s">
        <v>117</v>
      </c>
      <c r="G267" s="29" t="s">
        <v>33</v>
      </c>
      <c r="H267" s="48">
        <v>4</v>
      </c>
      <c r="I267" s="81">
        <v>0.3</v>
      </c>
      <c r="M267" s="8"/>
      <c r="S267" s="61"/>
      <c r="T267" s="57"/>
      <c r="U267" s="56"/>
    </row>
    <row r="268" spans="1:21" ht="23.25" x14ac:dyDescent="0.35">
      <c r="A268" s="29"/>
      <c r="B268" s="30"/>
      <c r="C268" s="29" t="s">
        <v>5</v>
      </c>
      <c r="D268" s="40" t="s">
        <v>129</v>
      </c>
      <c r="E268" s="44"/>
      <c r="F268" s="38" t="s">
        <v>130</v>
      </c>
      <c r="G268" s="29" t="s">
        <v>121</v>
      </c>
      <c r="H268" s="48">
        <v>4</v>
      </c>
      <c r="I268" s="81">
        <v>0.9</v>
      </c>
      <c r="M268" s="8"/>
      <c r="S268" s="61"/>
      <c r="T268" s="57"/>
      <c r="U268" s="56"/>
    </row>
    <row r="269" spans="1:21" ht="23.25" x14ac:dyDescent="0.35">
      <c r="A269" s="29"/>
      <c r="B269" s="30"/>
      <c r="C269" s="29" t="s">
        <v>5</v>
      </c>
      <c r="D269" s="69" t="s">
        <v>122</v>
      </c>
      <c r="E269" s="70"/>
      <c r="F269" s="89" t="s">
        <v>202</v>
      </c>
      <c r="G269" s="68" t="s">
        <v>123</v>
      </c>
      <c r="H269" s="71">
        <v>4</v>
      </c>
      <c r="I269" s="87">
        <v>0.6</v>
      </c>
      <c r="M269" s="8"/>
      <c r="S269" s="61"/>
      <c r="T269" s="57"/>
      <c r="U269" s="56"/>
    </row>
    <row r="270" spans="1:21" ht="23.25" x14ac:dyDescent="0.35">
      <c r="A270" s="46">
        <v>5</v>
      </c>
      <c r="B270" s="73" t="s">
        <v>110</v>
      </c>
      <c r="C270" s="46"/>
      <c r="D270" s="83"/>
      <c r="E270" s="70"/>
      <c r="F270" s="89"/>
      <c r="G270" s="68"/>
      <c r="H270" s="71"/>
      <c r="I270" s="87"/>
      <c r="M270" s="8"/>
      <c r="S270" s="61"/>
      <c r="T270" s="57"/>
      <c r="U270" s="56"/>
    </row>
    <row r="271" spans="1:21" ht="23.25" x14ac:dyDescent="0.35">
      <c r="A271" s="29"/>
      <c r="B271" s="30"/>
      <c r="C271" s="29" t="s">
        <v>5</v>
      </c>
      <c r="D271" s="69" t="s">
        <v>24</v>
      </c>
      <c r="E271" s="70"/>
      <c r="F271" s="89" t="s">
        <v>100</v>
      </c>
      <c r="G271" s="68" t="s">
        <v>33</v>
      </c>
      <c r="H271" s="71">
        <v>5</v>
      </c>
      <c r="I271" s="87">
        <v>0.2</v>
      </c>
      <c r="M271" s="8"/>
      <c r="S271" s="61"/>
      <c r="T271" s="57"/>
      <c r="U271" s="56"/>
    </row>
    <row r="272" spans="1:21" ht="23.25" x14ac:dyDescent="0.35">
      <c r="A272" s="29"/>
      <c r="B272" s="30"/>
      <c r="C272" s="29" t="s">
        <v>5</v>
      </c>
      <c r="D272" s="69" t="s">
        <v>77</v>
      </c>
      <c r="E272" s="70"/>
      <c r="F272" s="89" t="s">
        <v>99</v>
      </c>
      <c r="G272" s="68" t="s">
        <v>33</v>
      </c>
      <c r="H272" s="71">
        <v>5</v>
      </c>
      <c r="I272" s="87">
        <v>0.1</v>
      </c>
      <c r="M272" s="8"/>
      <c r="S272" s="61"/>
      <c r="T272" s="57"/>
      <c r="U272" s="56"/>
    </row>
    <row r="273" spans="1:21" ht="46.5" x14ac:dyDescent="0.35">
      <c r="A273" s="29"/>
      <c r="B273" s="30"/>
      <c r="C273" s="29" t="s">
        <v>5</v>
      </c>
      <c r="D273" s="69" t="s">
        <v>26</v>
      </c>
      <c r="E273" s="70"/>
      <c r="F273" s="89" t="s">
        <v>99</v>
      </c>
      <c r="G273" s="68" t="s">
        <v>72</v>
      </c>
      <c r="H273" s="71">
        <v>5</v>
      </c>
      <c r="I273" s="87">
        <v>0.1</v>
      </c>
      <c r="M273" s="8"/>
      <c r="S273" s="61"/>
      <c r="T273" s="57"/>
      <c r="U273" s="56"/>
    </row>
    <row r="274" spans="1:21" ht="69.75" x14ac:dyDescent="0.35">
      <c r="A274" s="29"/>
      <c r="B274" s="30"/>
      <c r="C274" s="29" t="s">
        <v>5</v>
      </c>
      <c r="D274" s="69" t="s">
        <v>111</v>
      </c>
      <c r="E274" s="70"/>
      <c r="F274" s="89" t="s">
        <v>137</v>
      </c>
      <c r="G274" s="68" t="s">
        <v>72</v>
      </c>
      <c r="H274" s="71">
        <v>5</v>
      </c>
      <c r="I274" s="87">
        <v>0.6</v>
      </c>
      <c r="M274" s="8"/>
      <c r="S274" s="61"/>
      <c r="T274" s="57"/>
      <c r="U274" s="56"/>
    </row>
    <row r="275" spans="1:21" ht="23.25" x14ac:dyDescent="0.35">
      <c r="A275" s="29"/>
      <c r="B275" s="30"/>
      <c r="C275" s="29" t="s">
        <v>5</v>
      </c>
      <c r="D275" s="69" t="s">
        <v>25</v>
      </c>
      <c r="E275" s="70"/>
      <c r="F275" s="89" t="s">
        <v>138</v>
      </c>
      <c r="G275" s="68" t="s">
        <v>76</v>
      </c>
      <c r="H275" s="71">
        <v>5</v>
      </c>
      <c r="I275" s="87">
        <v>0.2</v>
      </c>
      <c r="M275" s="8"/>
      <c r="S275" s="61"/>
      <c r="T275" s="57"/>
      <c r="U275" s="56"/>
    </row>
    <row r="276" spans="1:21" ht="46.5" x14ac:dyDescent="0.35">
      <c r="A276" s="29"/>
      <c r="B276" s="30"/>
      <c r="C276" s="29" t="s">
        <v>5</v>
      </c>
      <c r="D276" s="69" t="s">
        <v>149</v>
      </c>
      <c r="E276" s="70"/>
      <c r="F276" s="89" t="s">
        <v>140</v>
      </c>
      <c r="G276" s="68" t="s">
        <v>139</v>
      </c>
      <c r="H276" s="71">
        <v>5</v>
      </c>
      <c r="I276" s="87">
        <v>1</v>
      </c>
      <c r="M276" s="8"/>
      <c r="S276" s="61"/>
      <c r="T276" s="57"/>
      <c r="U276" s="56"/>
    </row>
    <row r="277" spans="1:21" ht="23.25" x14ac:dyDescent="0.35">
      <c r="A277" s="29"/>
      <c r="B277" s="30"/>
      <c r="C277" s="29" t="s">
        <v>5</v>
      </c>
      <c r="D277" s="69" t="s">
        <v>40</v>
      </c>
      <c r="E277" s="70"/>
      <c r="F277" s="89" t="s">
        <v>135</v>
      </c>
      <c r="G277" s="68" t="s">
        <v>141</v>
      </c>
      <c r="H277" s="71">
        <v>5</v>
      </c>
      <c r="I277" s="87">
        <v>0.2</v>
      </c>
      <c r="M277" s="8"/>
      <c r="S277" s="61"/>
      <c r="T277" s="57"/>
      <c r="U277" s="56"/>
    </row>
    <row r="278" spans="1:21" ht="23.25" x14ac:dyDescent="0.35">
      <c r="A278" s="29"/>
      <c r="B278" s="30"/>
      <c r="C278" s="29" t="s">
        <v>5</v>
      </c>
      <c r="D278" s="69" t="s">
        <v>41</v>
      </c>
      <c r="E278" s="70"/>
      <c r="F278" s="89" t="s">
        <v>39</v>
      </c>
      <c r="G278" s="68" t="s">
        <v>33</v>
      </c>
      <c r="H278" s="71">
        <v>5</v>
      </c>
      <c r="I278" s="87">
        <v>0.2</v>
      </c>
      <c r="M278" s="8"/>
      <c r="S278" s="61"/>
      <c r="T278" s="57"/>
      <c r="U278" s="56"/>
    </row>
    <row r="279" spans="1:21" ht="46.5" x14ac:dyDescent="0.35">
      <c r="A279" s="29"/>
      <c r="B279" s="30"/>
      <c r="C279" s="29" t="s">
        <v>5</v>
      </c>
      <c r="D279" s="69" t="s">
        <v>42</v>
      </c>
      <c r="E279" s="70"/>
      <c r="F279" s="89" t="s">
        <v>137</v>
      </c>
      <c r="G279" s="68"/>
      <c r="H279" s="71">
        <v>5</v>
      </c>
      <c r="I279" s="87">
        <v>0.4</v>
      </c>
      <c r="M279" s="8"/>
      <c r="S279" s="61"/>
      <c r="T279" s="57"/>
      <c r="U279" s="56"/>
    </row>
    <row r="280" spans="1:21" ht="69.75" x14ac:dyDescent="0.35">
      <c r="A280" s="29"/>
      <c r="B280" s="30"/>
      <c r="C280" s="29" t="s">
        <v>5</v>
      </c>
      <c r="D280" s="69" t="s">
        <v>112</v>
      </c>
      <c r="E280" s="70"/>
      <c r="F280" s="89" t="s">
        <v>137</v>
      </c>
      <c r="G280" s="68"/>
      <c r="H280" s="71">
        <v>5</v>
      </c>
      <c r="I280" s="87">
        <v>0.6</v>
      </c>
      <c r="M280" s="8"/>
      <c r="S280" s="61"/>
      <c r="T280" s="57"/>
      <c r="U280" s="56"/>
    </row>
    <row r="281" spans="1:21" ht="46.5" x14ac:dyDescent="0.35">
      <c r="A281" s="29"/>
      <c r="B281" s="30"/>
      <c r="C281" s="29" t="s">
        <v>5</v>
      </c>
      <c r="D281" s="69" t="s">
        <v>183</v>
      </c>
      <c r="E281" s="70"/>
      <c r="F281" s="89" t="s">
        <v>137</v>
      </c>
      <c r="G281" s="68" t="s">
        <v>182</v>
      </c>
      <c r="H281" s="71">
        <v>5</v>
      </c>
      <c r="I281" s="87">
        <v>1</v>
      </c>
      <c r="M281" s="8"/>
      <c r="S281" s="61"/>
      <c r="T281" s="57"/>
      <c r="U281" s="56"/>
    </row>
    <row r="282" spans="1:21" ht="46.5" x14ac:dyDescent="0.35">
      <c r="A282" s="29"/>
      <c r="B282" s="30"/>
      <c r="C282" s="29" t="s">
        <v>5</v>
      </c>
      <c r="D282" s="69" t="s">
        <v>184</v>
      </c>
      <c r="E282" s="70"/>
      <c r="F282" s="89" t="s">
        <v>137</v>
      </c>
      <c r="G282" s="68" t="s">
        <v>72</v>
      </c>
      <c r="H282" s="71">
        <v>5</v>
      </c>
      <c r="I282" s="87">
        <v>1</v>
      </c>
      <c r="M282" s="8"/>
      <c r="S282" s="61"/>
      <c r="T282" s="57"/>
      <c r="U282" s="56"/>
    </row>
    <row r="283" spans="1:21" ht="46.5" x14ac:dyDescent="0.35">
      <c r="A283" s="29"/>
      <c r="B283" s="30"/>
      <c r="C283" s="29" t="s">
        <v>5</v>
      </c>
      <c r="D283" s="69" t="s">
        <v>134</v>
      </c>
      <c r="E283" s="70"/>
      <c r="F283" s="89" t="s">
        <v>143</v>
      </c>
      <c r="G283" s="68" t="s">
        <v>33</v>
      </c>
      <c r="H283" s="71">
        <v>5</v>
      </c>
      <c r="I283" s="87">
        <v>0.4</v>
      </c>
      <c r="M283" s="8"/>
      <c r="S283" s="61"/>
      <c r="T283" s="57"/>
      <c r="U283" s="56"/>
    </row>
    <row r="284" spans="1:21" ht="23.25" x14ac:dyDescent="0.35">
      <c r="A284" s="90"/>
      <c r="B284" s="50"/>
      <c r="C284" s="51"/>
      <c r="D284" s="51"/>
      <c r="E284" s="51"/>
      <c r="F284" s="51"/>
      <c r="G284" s="51"/>
      <c r="H284" s="51"/>
      <c r="I284" s="88">
        <f>SUM(I7,I220,I153,I88)</f>
        <v>100</v>
      </c>
      <c r="S284" s="61"/>
      <c r="T284" s="62"/>
      <c r="U284" s="56"/>
    </row>
    <row r="285" spans="1:21" ht="23.25" x14ac:dyDescent="0.35">
      <c r="S285" s="61"/>
      <c r="T285" s="57"/>
      <c r="U285" s="56"/>
    </row>
    <row r="286" spans="1:21" ht="23.25" x14ac:dyDescent="0.35">
      <c r="S286" s="61"/>
      <c r="T286" s="57"/>
      <c r="U286" s="56"/>
    </row>
    <row r="287" spans="1:21" ht="23.25" x14ac:dyDescent="0.35">
      <c r="S287" s="61"/>
      <c r="T287" s="57"/>
      <c r="U287" s="56"/>
    </row>
    <row r="288" spans="1:21" ht="23.25" x14ac:dyDescent="0.35">
      <c r="S288" s="56"/>
      <c r="T288" s="57"/>
      <c r="U288" s="56"/>
    </row>
    <row r="289" spans="19:21" ht="23.25" x14ac:dyDescent="0.35">
      <c r="S289" s="56"/>
      <c r="T289" s="57"/>
      <c r="U289" s="56"/>
    </row>
    <row r="290" spans="19:21" ht="23.25" x14ac:dyDescent="0.35">
      <c r="S290" s="56"/>
      <c r="T290" s="57"/>
      <c r="U290" s="56"/>
    </row>
    <row r="291" spans="19:21" ht="23.25" x14ac:dyDescent="0.35">
      <c r="S291" s="56"/>
      <c r="T291" s="57"/>
      <c r="U291" s="56"/>
    </row>
    <row r="292" spans="19:21" ht="23.25" x14ac:dyDescent="0.35">
      <c r="S292" s="56"/>
      <c r="T292" s="57"/>
      <c r="U292" s="56"/>
    </row>
    <row r="293" spans="19:21" ht="23.25" x14ac:dyDescent="0.35">
      <c r="S293" s="56"/>
      <c r="T293" s="57"/>
      <c r="U293" s="56"/>
    </row>
    <row r="294" spans="19:21" ht="23.25" x14ac:dyDescent="0.35">
      <c r="S294" s="56"/>
      <c r="T294" s="57"/>
      <c r="U294" s="56"/>
    </row>
    <row r="295" spans="19:21" x14ac:dyDescent="0.25">
      <c r="S295" s="56"/>
      <c r="T295" s="56"/>
      <c r="U295" s="56"/>
    </row>
  </sheetData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253:I258 I267:I283 S251:S258 T289:T294 I152 I135:I137 I113:I133 L171:L194 L206:L219 I172:I219 M220:M283 S269:S287 T259:T284">
      <formula1>0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9" scale="2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'[1]Справочник валидация'!#REF!</xm:f>
          </x14:formula1>
          <xm:sqref>H117:H120</xm:sqref>
        </x14:dataValidation>
        <x14:dataValidation type="list" allowBlank="1" showErrorMessage="1">
          <x14:formula1>
            <xm:f>'[2]Справочник валидация'!#REF!</xm:f>
          </x14:formula1>
          <xm:sqref>C130:C133 H284</xm:sqref>
        </x14:dataValidation>
        <x14:dataValidation type="list" allowBlank="1" showErrorMessage="1">
          <x14:formula1>
            <xm:f>'[3]Справочник валидация'!#REF!</xm:f>
          </x14:formula1>
          <xm:sqref>H180:H183 H186:H189 H192:H195 H198:H201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6" sqref="C6"/>
    </sheetView>
  </sheetViews>
  <sheetFormatPr defaultColWidth="11" defaultRowHeight="15.75" x14ac:dyDescent="0.25"/>
  <cols>
    <col min="2" max="2" width="56.875" style="2" customWidth="1"/>
  </cols>
  <sheetData>
    <row r="1" spans="1:2" ht="27.95" customHeight="1" thickBot="1" x14ac:dyDescent="0.3">
      <c r="A1" s="91" t="s">
        <v>14</v>
      </c>
      <c r="B1" s="91"/>
    </row>
    <row r="2" spans="1:2" ht="19.5" thickBot="1" x14ac:dyDescent="0.3">
      <c r="A2" s="10">
        <v>1</v>
      </c>
      <c r="B2" s="11" t="s">
        <v>203</v>
      </c>
    </row>
    <row r="3" spans="1:2" ht="19.5" thickBot="1" x14ac:dyDescent="0.3">
      <c r="A3" s="10">
        <v>2</v>
      </c>
      <c r="B3" s="12" t="s">
        <v>187</v>
      </c>
    </row>
    <row r="4" spans="1:2" ht="57" thickBot="1" x14ac:dyDescent="0.3">
      <c r="A4" s="10">
        <v>3</v>
      </c>
      <c r="B4" s="12" t="s">
        <v>94</v>
      </c>
    </row>
    <row r="5" spans="1:2" ht="38.25" thickBot="1" x14ac:dyDescent="0.3">
      <c r="A5" s="10">
        <v>4</v>
      </c>
      <c r="B5" s="12" t="s">
        <v>101</v>
      </c>
    </row>
    <row r="6" spans="1:2" ht="38.25" thickBot="1" x14ac:dyDescent="0.3">
      <c r="A6" s="10">
        <v>5</v>
      </c>
      <c r="B6" s="12" t="s">
        <v>110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USHT</cp:lastModifiedBy>
  <cp:lastPrinted>2024-02-22T03:05:37Z</cp:lastPrinted>
  <dcterms:created xsi:type="dcterms:W3CDTF">2022-11-09T22:53:43Z</dcterms:created>
  <dcterms:modified xsi:type="dcterms:W3CDTF">2025-12-23T03:11:26Z</dcterms:modified>
</cp:coreProperties>
</file>