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User\Desktop\ЦЗ Юниоры 2025\"/>
    </mc:Choice>
  </mc:AlternateContent>
  <xr:revisionPtr revIDLastSave="0" documentId="13_ncr:1_{4800E82A-BDDD-446A-807F-9F878AE9DF7F}" xr6:coauthVersionLast="47" xr6:coauthVersionMax="47" xr10:uidLastSave="{00000000-0000-0000-0000-000000000000}"/>
  <bookViews>
    <workbookView xWindow="5070" yWindow="5070" windowWidth="38700" windowHeight="15435" xr2:uid="{00000000-000D-0000-FFFF-FFFF00000000}"/>
  </bookViews>
  <sheets>
    <sheet name="CIS Marking Scheme Import" sheetId="1" r:id="rId1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24" i="1" l="1"/>
  <c r="I85" i="1"/>
  <c r="I10" i="1"/>
  <c r="I152" i="1" l="1"/>
</calcChain>
</file>

<file path=xl/sharedStrings.xml><?xml version="1.0" encoding="utf-8"?>
<sst xmlns="http://schemas.openxmlformats.org/spreadsheetml/2006/main" count="965" uniqueCount="195">
  <si>
    <t>Подготовка беспилотного летательного аппарата к выполнению аэрофотосъемки</t>
  </si>
  <si>
    <t>Сборка БПЛА, обнаружение и устранение неисправностей</t>
  </si>
  <si>
    <t/>
  </si>
  <si>
    <t>Грамотно организовал стартовую площадку</t>
  </si>
  <si>
    <t>Все необходимые инструменты, оборудование находятся в в зоне выполнения задания, с соблюдением ТБ, отсутствие в рабочей зоне ненужных предметов. Падения деталей и крепежа не наблюдалось</t>
  </si>
  <si>
    <t>Инструкция по эксплуатации</t>
  </si>
  <si>
    <t>Отжал защелку</t>
  </si>
  <si>
    <t>Снял крышку фюзеляжа</t>
  </si>
  <si>
    <t>Извлек из гнезда ложемента соединительные штыри 610 мм</t>
  </si>
  <si>
    <t>Установил соединительные штыри в отверстия фюзеляжа</t>
  </si>
  <si>
    <t>Вставил средние и коротние соединительные штыри в отверстия консоли крыльев</t>
  </si>
  <si>
    <t>До упора установил законцовки крыльев</t>
  </si>
  <si>
    <t>Правильно застегнул крылья резиновыми фиксаторами</t>
  </si>
  <si>
    <t>Правильно закрыл крышку фюзеляжа</t>
  </si>
  <si>
    <t>Извлек детали пусковой установки из транспортной сумки</t>
  </si>
  <si>
    <t>Правильно соединил все части пусковой установки</t>
  </si>
  <si>
    <t>Вставил фиксирующие штифты в отверстия в соединении средней и задней части ПУ</t>
  </si>
  <si>
    <t>Вставил предохранительный штифт в пуской механизм</t>
  </si>
  <si>
    <t>Правильно осуществил укладку парашюта</t>
  </si>
  <si>
    <t>Соблюдал последовательность сборки БПЛА</t>
  </si>
  <si>
    <t>Соблюдал ТБ</t>
  </si>
  <si>
    <t>Интрукция по ТБ</t>
  </si>
  <si>
    <t>Упаковал защитные накладки в кейс</t>
  </si>
  <si>
    <t>Использовал при выполнении задания инструкцию</t>
  </si>
  <si>
    <t>Настройка программного обеспечения. Подключения БПЛА</t>
  </si>
  <si>
    <t>Развернул наземную станцию</t>
  </si>
  <si>
    <t>Проведена проверка всех систем. Неисправности обнаружены</t>
  </si>
  <si>
    <t>Подключил модем к наземной станции</t>
  </si>
  <si>
    <t>С разрешения эксперта</t>
  </si>
  <si>
    <t>Инструкция по управлению НСУ</t>
  </si>
  <si>
    <t>Запустил MDM Disp.</t>
  </si>
  <si>
    <t>Запустил NelTopology</t>
  </si>
  <si>
    <t>Обнаружил НСУ</t>
  </si>
  <si>
    <t>Обнаружил БПЛА</t>
  </si>
  <si>
    <t>Проверил качество связи по RSSI</t>
  </si>
  <si>
    <t>Создание сценариев пилотирования БПЛА</t>
  </si>
  <si>
    <t>Запустил программу геоскан планер</t>
  </si>
  <si>
    <t>Приступил к созданию нового проекта</t>
  </si>
  <si>
    <t>Задал имя проекта</t>
  </si>
  <si>
    <t>Задал высоту полёта</t>
  </si>
  <si>
    <t>Задал параметры продольного перекрытия</t>
  </si>
  <si>
    <t>Задал параметры поперечного перекрытия</t>
  </si>
  <si>
    <t>Указал модель БПЛА</t>
  </si>
  <si>
    <t>Указал модель фотоаппарата</t>
  </si>
  <si>
    <t>Выбрал вкладку полёт - Подключить БПЛА - поиск</t>
  </si>
  <si>
    <t>Проверил вкладку порт "2"</t>
  </si>
  <si>
    <t>Соединился с Бортом</t>
  </si>
  <si>
    <t>Задал точку ожидания</t>
  </si>
  <si>
    <t>Поставил галочку "Измерение ветра"</t>
  </si>
  <si>
    <t>По координатам создал площадную аэрофотосъёмку</t>
  </si>
  <si>
    <t>Провести предстартовую подготовку к полету</t>
  </si>
  <si>
    <t>Запустил мастер предстартовой подготовки</t>
  </si>
  <si>
    <t>Отформатировал флешкарты на фотоаппартах</t>
  </si>
  <si>
    <t>Получил разрешение на старт (полёт)</t>
  </si>
  <si>
    <t>Произвёл старт</t>
  </si>
  <si>
    <t>Убедился что вращению лопастей ничего не мешает</t>
  </si>
  <si>
    <t>Отключил правильно АКБ</t>
  </si>
  <si>
    <t>Привёл Борт и НСУ в транспортное положение</t>
  </si>
  <si>
    <t>Обработка аэрофотоснимков полученных с помощью БПЛА и создание карт-предписаний на основе NDVI</t>
  </si>
  <si>
    <t>Открыл Sputnik Agro</t>
  </si>
  <si>
    <t>Отобраны снимки соответственно контуру поля  по КЗ. Снимки обработаны с соблюдением технологии программы  Agisoft Metashape</t>
  </si>
  <si>
    <t>Создал новый проект</t>
  </si>
  <si>
    <t>Учтены все гео-особенности местности</t>
  </si>
  <si>
    <t>Файл имеет название, сохранен в нужном формате</t>
  </si>
  <si>
    <t>Согласно инструкции по выполнению задания</t>
  </si>
  <si>
    <t>Выделил область на калибровочной пластине</t>
  </si>
  <si>
    <t>Дано описание рельефа актуальное для проведения работ на данном поле</t>
  </si>
  <si>
    <t>Для отдельных полигонов определены скорость и высота навесного оборудования</t>
  </si>
  <si>
    <t>Анализ рельефа местности для определения стратегии обработки  почв и планирования почвозащитных мероприятий</t>
  </si>
  <si>
    <t>Зоны растительности выделены в соответствии с имеющимися классами</t>
  </si>
  <si>
    <t>Загрузил RGB снимки</t>
  </si>
  <si>
    <t>Полигоны поделены по классам растительности согласно КЗ</t>
  </si>
  <si>
    <t>Расчет произведен согласно агрономическим нормам. Учтены нормы обработки на границах поля</t>
  </si>
  <si>
    <t>Выравнил аэроснимки (обработка - выравнить фотографии - общая преселекция</t>
  </si>
  <si>
    <t>Проверка проведена</t>
  </si>
  <si>
    <t>Постороил плотное облако точек</t>
  </si>
  <si>
    <t>Отчет имеет название, сохранен в нужном формате</t>
  </si>
  <si>
    <t>Построил карту высот</t>
  </si>
  <si>
    <t>Технология выполнения работ не нарушалась</t>
  </si>
  <si>
    <t>Изменил пути к фотографиям</t>
  </si>
  <si>
    <t>Инструкции использованы не более 1 раза</t>
  </si>
  <si>
    <t>Отобразить как NDVI</t>
  </si>
  <si>
    <t>Выделил контур поля</t>
  </si>
  <si>
    <t>Произвел расчет характеристик NDVI</t>
  </si>
  <si>
    <t>Задал параметры обработки</t>
  </si>
  <si>
    <t>Построил расчет сетки NDVI</t>
  </si>
  <si>
    <t>Обработал границу поля</t>
  </si>
  <si>
    <t>Разбил по классам</t>
  </si>
  <si>
    <t>Построение ортофотоплана произведено в соответствии с конкурсным заданием</t>
  </si>
  <si>
    <t>Соблюдена технологическая последовательность при выполнении задания</t>
  </si>
  <si>
    <t>Соблюдал технику безопасности при работе на ПК</t>
  </si>
  <si>
    <t>Согласно ТБ</t>
  </si>
  <si>
    <t>Работы  с ГИС: создание  цифровой модели поля</t>
  </si>
  <si>
    <t>Грамотное использование актуальной программы</t>
  </si>
  <si>
    <t>Выбран оптимальный набор инструментов при работе в системе</t>
  </si>
  <si>
    <t>Фиксация контура  заданного  поля</t>
  </si>
  <si>
    <t>Контур поля соответствует шаблону</t>
  </si>
  <si>
    <t>Определение и фиксация границ внутренних препятствий в контуре  поля, приближенная к заданной площади</t>
  </si>
  <si>
    <t>Отклонение от заданной площади не более +, - 5 %</t>
  </si>
  <si>
    <t>Регистрация файла поля на  платформе «OneSoil»</t>
  </si>
  <si>
    <t>При регистрации пользователя и поля на платформе инструкции использовались не более 1 раза</t>
  </si>
  <si>
    <t>Работы  с агрономическими параметрами</t>
  </si>
  <si>
    <t>Наличие письменного отчета</t>
  </si>
  <si>
    <t>Работа с агрономическими метеоданными</t>
  </si>
  <si>
    <t>Соблюдена технологическая последовательность при выполнении задания.</t>
  </si>
  <si>
    <t>Скрин графиков сохранен в рабочей папке конкурсного задания</t>
  </si>
  <si>
    <t>Формирование отчета</t>
  </si>
  <si>
    <t>Наличие оформленых рекомендаций согласно индексу NDVI</t>
  </si>
  <si>
    <t>В отчете описаны конкретные рекомендации</t>
  </si>
  <si>
    <t>Наличие отчета на рабочем столе, в рабочей папке КЗ</t>
  </si>
  <si>
    <t>Имеет название, сохранен в нужном формате</t>
  </si>
  <si>
    <t>Рациональная организация рабочего места</t>
  </si>
  <si>
    <t>Отсутствие на рабочем столе ненужных предметов. Визуальный порядок на столе во время выполнения КЗ и по окончании.</t>
  </si>
  <si>
    <t>Установил консоли крыльев на соединительные штыри</t>
  </si>
  <si>
    <t>Подключил разъемы к соответствующим гнездам</t>
  </si>
  <si>
    <t>Правильно установили кили</t>
  </si>
  <si>
    <t>Разложил опорные стойки с поправкой на ветер</t>
  </si>
  <si>
    <t>Правильно установил жгуты на ПУ</t>
  </si>
  <si>
    <t>Проверил состояние купола парашюта</t>
  </si>
  <si>
    <t>Проверил состояние строп</t>
  </si>
  <si>
    <t>Правильно зацепил и уложил парашют в фюзеляж</t>
  </si>
  <si>
    <t>Закрыл кейс на зацепы и поставил в исходное место</t>
  </si>
  <si>
    <t>Вставил АКБ в аккумуляторный отсек с легким движением до фиксации</t>
  </si>
  <si>
    <t>Настроил дату и время фотоаппарата</t>
  </si>
  <si>
    <t>Проверил формат настройки фотоаппарата</t>
  </si>
  <si>
    <t>Проверил объектив фотоаппаратов на загрязнение</t>
  </si>
  <si>
    <t>Подключил БПЛА по радиосигналу к НСУ</t>
  </si>
  <si>
    <t>Зафиксировал полезную площадь участка аэрофотосъёмки.</t>
  </si>
  <si>
    <t>Задал точку посадки с поправкой на ветер</t>
  </si>
  <si>
    <t>Оценил полетное задание</t>
  </si>
  <si>
    <t>Удалил паспорта фотографий</t>
  </si>
  <si>
    <t>Выполнил все пункты согласно программы мастер предстартовой подготовки</t>
  </si>
  <si>
    <t>Перевел БПЛА в режим катапульта</t>
  </si>
  <si>
    <t>Вытащил предахранительную шпильку курка запуска ПУ</t>
  </si>
  <si>
    <t>Отключил БПЛА от проекта</t>
  </si>
  <si>
    <t>Экспортировал карту ЦММ</t>
  </si>
  <si>
    <t>Построить моделирование водных стоков</t>
  </si>
  <si>
    <t>Рассчитать карту уклонов</t>
  </si>
  <si>
    <t>Наличие ортофотоплана, ЦММ, .shp файлов в папке участников</t>
  </si>
  <si>
    <t>Составить отчет о проделанной работе со скринами программы</t>
  </si>
  <si>
    <t>отчет должен содержать все выполненные этапы</t>
  </si>
  <si>
    <t>Найти поле согласно предписанию в Гугл планета земля</t>
  </si>
  <si>
    <t>Правильно нанес на карту навигационные линии</t>
  </si>
  <si>
    <t>Согласно КЗ</t>
  </si>
  <si>
    <t>Верно заполены нормы внесения удобрения</t>
  </si>
  <si>
    <t>Скачены файлы предписания с нормами</t>
  </si>
  <si>
    <t>В папке участника имеются 2 файла с верной нормой высева</t>
  </si>
  <si>
    <t>Верно заполена норма высева</t>
  </si>
  <si>
    <t>Данные о погоде появились с первого раза</t>
  </si>
  <si>
    <t xml:space="preserve">Правильно указал единицы измерения нормы высева </t>
  </si>
  <si>
    <t>Наличие описания по максимальной вегетации</t>
  </si>
  <si>
    <t>В отчете отобразил знание и принцип внесения удобрения.</t>
  </si>
  <si>
    <t>Отчет о эффективных температурах</t>
  </si>
  <si>
    <t>Отчет о накопленных осадках</t>
  </si>
  <si>
    <t>Отчет о вегитации</t>
  </si>
  <si>
    <t>Отчет о заметках и стадии роста</t>
  </si>
  <si>
    <t>Долгосрочные рекомендации</t>
  </si>
  <si>
    <t>Импортировал файл привязки</t>
  </si>
  <si>
    <t>Выбрал RGB и NDVI</t>
  </si>
  <si>
    <t>Произвел RAW конвертацию</t>
  </si>
  <si>
    <t>Построил ортофотоплан видимого спектра</t>
  </si>
  <si>
    <t>Экспортировал ортофотопланы в Sputnik Agro</t>
  </si>
  <si>
    <t>Улудшил точность, за счет опитимизации камер</t>
  </si>
  <si>
    <t>Задал размер ячейки согласно КЗ</t>
  </si>
  <si>
    <t>По завершению работы удалил промежуточные данные</t>
  </si>
  <si>
    <t>Б</t>
  </si>
  <si>
    <t>В</t>
  </si>
  <si>
    <t>А</t>
  </si>
  <si>
    <t>Итого баллов</t>
  </si>
  <si>
    <t>Код</t>
  </si>
  <si>
    <t>Подкритерий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</si>
  <si>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</si>
  <si>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</si>
  <si>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</si>
  <si>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</si>
  <si>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</si>
  <si>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</si>
  <si>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</si>
  <si>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Мероприятие</t>
  </si>
  <si>
    <t>Номер компетенции</t>
  </si>
  <si>
    <t>Наименование компетенции</t>
  </si>
  <si>
    <t>Наименование квалификации</t>
  </si>
  <si>
    <t>неактуально</t>
  </si>
  <si>
    <t>Шифр КОД</t>
  </si>
  <si>
    <t>И</t>
  </si>
  <si>
    <t>Надежно установил на раскладную подставку</t>
  </si>
  <si>
    <t>Открыл программу Меташейп - создал новый проект</t>
  </si>
  <si>
    <t>Произвёл импорт превязку снимков wgs-84</t>
  </si>
  <si>
    <t xml:space="preserve">Построил мультиспектральный ортофотоплан </t>
  </si>
  <si>
    <t>Карта высот построенна корректно</t>
  </si>
  <si>
    <t xml:space="preserve"> Чемпионат по профессиональному мастерству "Профессионалы"</t>
  </si>
  <si>
    <t>Оперативное планирование работ, план-фактный анализ выполнения работ.</t>
  </si>
  <si>
    <t>Обработка и анализ данных, полученных с помощью беспилотного летательного аппарата.</t>
  </si>
  <si>
    <t>0?4</t>
  </si>
  <si>
    <t>Цифровое земледелие - юниоры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</si>
</sst>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0"/>
      <name val="Arial"/>
    </font>
    <font>
      <sz val="10"/>
      <name val="Arial"/>
      <family val="2"/>
      <charset val="204"/>
    </font>
    <font>
      <b/>
      <sz val="14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sz val="12"/>
      <color theme="0"/>
      <name val="Times New Roman"/>
      <family val="1"/>
    </font>
    <font>
      <sz val="12"/>
      <color rgb="FF7F7F7F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rgb="FF2F5496"/>
      </patternFill>
    </fill>
    <fill>
      <patternFill patternType="solid">
        <fgColor theme="0"/>
        <bgColor rgb="FF2F5496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auto="1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wrapText="1"/>
    </xf>
    <xf numFmtId="2" fontId="7" fillId="2" borderId="0" xfId="0" applyNumberFormat="1" applyFont="1" applyFill="1"/>
    <xf numFmtId="0" fontId="9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0" xfId="0" quotePrefix="1" applyFont="1" applyAlignment="1">
      <alignment wrapText="1"/>
    </xf>
    <xf numFmtId="0" fontId="11" fillId="0" borderId="0" xfId="0" applyFont="1" applyAlignment="1">
      <alignment horizontal="left"/>
    </xf>
    <xf numFmtId="0" fontId="12" fillId="0" borderId="0" xfId="0" quotePrefix="1" applyFont="1"/>
    <xf numFmtId="0" fontId="11" fillId="0" borderId="0" xfId="0" quotePrefix="1" applyFont="1"/>
    <xf numFmtId="0" fontId="9" fillId="4" borderId="3" xfId="0" applyFont="1" applyFill="1" applyBorder="1" applyAlignment="1">
      <alignment horizontal="center" vertical="center" wrapText="1"/>
    </xf>
    <xf numFmtId="0" fontId="0" fillId="5" borderId="3" xfId="0" applyFill="1" applyBorder="1"/>
    <xf numFmtId="0" fontId="5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</cellXfs>
  <cellStyles count="1"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2"/>
  <sheetViews>
    <sheetView tabSelected="1" topLeftCell="A136" zoomScaleNormal="100" workbookViewId="0">
      <selection activeCell="D6" sqref="D6"/>
    </sheetView>
  </sheetViews>
  <sheetFormatPr defaultRowHeight="12.75" x14ac:dyDescent="0.2"/>
  <cols>
    <col min="1" max="1" width="7.7109375" customWidth="1"/>
    <col min="2" max="2" width="39" customWidth="1"/>
    <col min="3" max="3" width="8.42578125" customWidth="1"/>
    <col min="4" max="4" width="52" customWidth="1"/>
    <col min="5" max="5" width="8" customWidth="1"/>
    <col min="6" max="6" width="46.7109375" customWidth="1"/>
    <col min="7" max="7" width="15.28515625" customWidth="1"/>
    <col min="8" max="8" width="10.140625" customWidth="1"/>
    <col min="9" max="9" width="8.28515625" customWidth="1"/>
    <col min="10" max="10" width="18.42578125" customWidth="1"/>
    <col min="12" max="12" width="10.7109375" bestFit="1" customWidth="1"/>
  </cols>
  <sheetData>
    <row r="1" spans="1:12" x14ac:dyDescent="0.2">
      <c r="D1" s="1"/>
      <c r="E1" s="1"/>
    </row>
    <row r="2" spans="1:12" ht="31.5" x14ac:dyDescent="0.25">
      <c r="B2" s="20" t="s">
        <v>178</v>
      </c>
      <c r="C2" s="21"/>
      <c r="D2" s="22" t="s">
        <v>190</v>
      </c>
    </row>
    <row r="3" spans="1:12" ht="15.75" x14ac:dyDescent="0.25">
      <c r="B3" s="20" t="s">
        <v>179</v>
      </c>
      <c r="C3" s="21"/>
      <c r="D3" s="23"/>
      <c r="E3" s="1"/>
      <c r="F3" s="2"/>
      <c r="G3" s="1"/>
      <c r="H3" s="1"/>
    </row>
    <row r="4" spans="1:12" ht="15.75" x14ac:dyDescent="0.25">
      <c r="B4" s="20" t="s">
        <v>180</v>
      </c>
      <c r="C4" s="21"/>
      <c r="D4" s="24" t="s">
        <v>194</v>
      </c>
      <c r="E4" s="7"/>
    </row>
    <row r="5" spans="1:12" ht="15.75" x14ac:dyDescent="0.25">
      <c r="B5" s="20" t="s">
        <v>181</v>
      </c>
      <c r="C5" s="21"/>
      <c r="D5" s="25" t="s">
        <v>182</v>
      </c>
      <c r="E5" s="7"/>
    </row>
    <row r="6" spans="1:12" ht="15.75" x14ac:dyDescent="0.25">
      <c r="B6" s="20" t="s">
        <v>183</v>
      </c>
      <c r="C6" s="21"/>
      <c r="D6" s="25" t="s">
        <v>182</v>
      </c>
      <c r="E6" s="7"/>
    </row>
    <row r="7" spans="1:12" x14ac:dyDescent="0.2">
      <c r="C7" s="6"/>
      <c r="D7" s="12"/>
      <c r="E7" s="7"/>
    </row>
    <row r="8" spans="1:12" ht="63" x14ac:dyDescent="0.2">
      <c r="A8" s="19" t="s">
        <v>169</v>
      </c>
      <c r="B8" s="19" t="s">
        <v>170</v>
      </c>
      <c r="C8" s="19" t="s">
        <v>171</v>
      </c>
      <c r="D8" s="19" t="s">
        <v>172</v>
      </c>
      <c r="E8" s="19" t="s">
        <v>173</v>
      </c>
      <c r="F8" s="19" t="s">
        <v>174</v>
      </c>
      <c r="G8" s="19" t="s">
        <v>175</v>
      </c>
      <c r="H8" s="19" t="s">
        <v>176</v>
      </c>
      <c r="I8" s="19" t="s">
        <v>177</v>
      </c>
      <c r="J8" s="3"/>
      <c r="K8" s="4"/>
      <c r="L8" s="5"/>
    </row>
    <row r="9" spans="1:12" ht="20.25" x14ac:dyDescent="0.2">
      <c r="A9" s="26"/>
      <c r="B9" s="26"/>
      <c r="C9" s="26"/>
      <c r="D9" s="26"/>
      <c r="E9" s="26"/>
      <c r="F9" s="26"/>
      <c r="G9" s="26"/>
      <c r="H9" s="26"/>
      <c r="I9" s="26"/>
      <c r="J9" s="3"/>
      <c r="K9" s="4"/>
      <c r="L9" s="5"/>
    </row>
    <row r="10" spans="1:12" ht="18.75" x14ac:dyDescent="0.3">
      <c r="A10" s="15" t="s">
        <v>167</v>
      </c>
      <c r="B10" s="16" t="s">
        <v>0</v>
      </c>
      <c r="C10" s="15"/>
      <c r="D10" s="17"/>
      <c r="E10" s="15"/>
      <c r="F10" s="17"/>
      <c r="G10" s="17"/>
      <c r="H10" s="16"/>
      <c r="I10" s="18">
        <f>SUM(I12:I83)</f>
        <v>40.400000000000006</v>
      </c>
    </row>
    <row r="11" spans="1:12" x14ac:dyDescent="0.2">
      <c r="A11" s="13">
        <v>1</v>
      </c>
      <c r="B11" s="14" t="s">
        <v>1</v>
      </c>
      <c r="C11" s="8" t="s">
        <v>2</v>
      </c>
      <c r="D11" s="14" t="s">
        <v>2</v>
      </c>
      <c r="E11" s="8" t="s">
        <v>2</v>
      </c>
      <c r="F11" s="11" t="s">
        <v>2</v>
      </c>
      <c r="G11" s="8" t="s">
        <v>2</v>
      </c>
      <c r="H11" s="9" t="s">
        <v>2</v>
      </c>
      <c r="I11" s="10" t="s">
        <v>2</v>
      </c>
    </row>
    <row r="12" spans="1:12" ht="63.75" x14ac:dyDescent="0.2">
      <c r="A12" s="13" t="s">
        <v>2</v>
      </c>
      <c r="B12" s="14" t="s">
        <v>2</v>
      </c>
      <c r="C12" s="9" t="s">
        <v>184</v>
      </c>
      <c r="D12" s="14" t="s">
        <v>3</v>
      </c>
      <c r="E12" s="9" t="s">
        <v>2</v>
      </c>
      <c r="F12" s="11" t="s">
        <v>4</v>
      </c>
      <c r="G12" s="8" t="s">
        <v>2</v>
      </c>
      <c r="H12" s="9">
        <v>4</v>
      </c>
      <c r="I12" s="10">
        <v>1</v>
      </c>
    </row>
    <row r="13" spans="1:12" x14ac:dyDescent="0.2">
      <c r="A13" s="13" t="s">
        <v>2</v>
      </c>
      <c r="B13" s="14" t="s">
        <v>2</v>
      </c>
      <c r="C13" s="9" t="s">
        <v>184</v>
      </c>
      <c r="D13" s="14" t="s">
        <v>185</v>
      </c>
      <c r="E13" s="9" t="s">
        <v>2</v>
      </c>
      <c r="F13" s="11" t="s">
        <v>5</v>
      </c>
      <c r="G13" s="8" t="s">
        <v>2</v>
      </c>
      <c r="H13" s="9">
        <v>7</v>
      </c>
      <c r="I13" s="10">
        <v>0.2</v>
      </c>
    </row>
    <row r="14" spans="1:12" x14ac:dyDescent="0.2">
      <c r="A14" s="13" t="s">
        <v>2</v>
      </c>
      <c r="B14" s="14" t="s">
        <v>2</v>
      </c>
      <c r="C14" s="9" t="s">
        <v>184</v>
      </c>
      <c r="D14" s="14" t="s">
        <v>6</v>
      </c>
      <c r="E14" s="9" t="s">
        <v>2</v>
      </c>
      <c r="F14" s="11" t="s">
        <v>5</v>
      </c>
      <c r="G14" s="8" t="s">
        <v>2</v>
      </c>
      <c r="H14" s="9">
        <v>6</v>
      </c>
      <c r="I14" s="10">
        <v>0.2</v>
      </c>
    </row>
    <row r="15" spans="1:12" x14ac:dyDescent="0.2">
      <c r="A15" s="13" t="s">
        <v>2</v>
      </c>
      <c r="B15" s="14" t="s">
        <v>2</v>
      </c>
      <c r="C15" s="9" t="s">
        <v>184</v>
      </c>
      <c r="D15" s="14" t="s">
        <v>7</v>
      </c>
      <c r="E15" s="9" t="s">
        <v>2</v>
      </c>
      <c r="F15" s="11" t="s">
        <v>5</v>
      </c>
      <c r="G15" s="8" t="s">
        <v>2</v>
      </c>
      <c r="H15" s="9">
        <v>7</v>
      </c>
      <c r="I15" s="10">
        <v>2</v>
      </c>
    </row>
    <row r="16" spans="1:12" x14ac:dyDescent="0.2">
      <c r="A16" s="13" t="s">
        <v>2</v>
      </c>
      <c r="B16" s="14" t="s">
        <v>2</v>
      </c>
      <c r="C16" s="9" t="s">
        <v>184</v>
      </c>
      <c r="D16" s="14" t="s">
        <v>8</v>
      </c>
      <c r="E16" s="9" t="s">
        <v>2</v>
      </c>
      <c r="F16" s="11" t="s">
        <v>5</v>
      </c>
      <c r="G16" s="8" t="s">
        <v>2</v>
      </c>
      <c r="H16" s="9">
        <v>7</v>
      </c>
      <c r="I16" s="10">
        <v>0.2</v>
      </c>
    </row>
    <row r="17" spans="1:9" x14ac:dyDescent="0.2">
      <c r="A17" s="13" t="s">
        <v>2</v>
      </c>
      <c r="B17" s="14" t="s">
        <v>2</v>
      </c>
      <c r="C17" s="9" t="s">
        <v>184</v>
      </c>
      <c r="D17" s="14" t="s">
        <v>9</v>
      </c>
      <c r="E17" s="9" t="s">
        <v>2</v>
      </c>
      <c r="F17" s="11" t="s">
        <v>5</v>
      </c>
      <c r="G17" s="8" t="s">
        <v>2</v>
      </c>
      <c r="H17" s="9">
        <v>7</v>
      </c>
      <c r="I17" s="10">
        <v>1</v>
      </c>
    </row>
    <row r="18" spans="1:9" x14ac:dyDescent="0.2">
      <c r="A18" s="13" t="s">
        <v>2</v>
      </c>
      <c r="B18" s="14" t="s">
        <v>2</v>
      </c>
      <c r="C18" s="9" t="s">
        <v>184</v>
      </c>
      <c r="D18" s="14" t="s">
        <v>113</v>
      </c>
      <c r="E18" s="9" t="s">
        <v>2</v>
      </c>
      <c r="F18" s="11" t="s">
        <v>5</v>
      </c>
      <c r="G18" s="8" t="s">
        <v>2</v>
      </c>
      <c r="H18" s="9">
        <v>7</v>
      </c>
      <c r="I18" s="10">
        <v>0.2</v>
      </c>
    </row>
    <row r="19" spans="1:9" x14ac:dyDescent="0.2">
      <c r="A19" s="13" t="s">
        <v>2</v>
      </c>
      <c r="B19" s="14" t="s">
        <v>2</v>
      </c>
      <c r="C19" s="9" t="s">
        <v>184</v>
      </c>
      <c r="D19" s="14" t="s">
        <v>114</v>
      </c>
      <c r="E19" s="9" t="s">
        <v>2</v>
      </c>
      <c r="F19" s="11" t="s">
        <v>5</v>
      </c>
      <c r="G19" s="8" t="s">
        <v>2</v>
      </c>
      <c r="H19" s="9">
        <v>6</v>
      </c>
      <c r="I19" s="10">
        <v>0.2</v>
      </c>
    </row>
    <row r="20" spans="1:9" x14ac:dyDescent="0.2">
      <c r="A20" s="13" t="s">
        <v>2</v>
      </c>
      <c r="B20" s="14" t="s">
        <v>2</v>
      </c>
      <c r="C20" s="9" t="s">
        <v>184</v>
      </c>
      <c r="D20" s="14" t="s">
        <v>10</v>
      </c>
      <c r="E20" s="9" t="s">
        <v>2</v>
      </c>
      <c r="F20" s="11" t="s">
        <v>5</v>
      </c>
      <c r="G20" s="8" t="s">
        <v>2</v>
      </c>
      <c r="H20" s="9">
        <v>6</v>
      </c>
      <c r="I20" s="10">
        <v>0.2</v>
      </c>
    </row>
    <row r="21" spans="1:9" x14ac:dyDescent="0.2">
      <c r="A21" s="13" t="s">
        <v>2</v>
      </c>
      <c r="B21" s="14" t="s">
        <v>2</v>
      </c>
      <c r="C21" s="9" t="s">
        <v>184</v>
      </c>
      <c r="D21" s="14" t="s">
        <v>115</v>
      </c>
      <c r="E21" s="9" t="s">
        <v>2</v>
      </c>
      <c r="F21" s="11" t="s">
        <v>5</v>
      </c>
      <c r="G21" s="8" t="s">
        <v>2</v>
      </c>
      <c r="H21" s="9">
        <v>6</v>
      </c>
      <c r="I21" s="10">
        <v>1</v>
      </c>
    </row>
    <row r="22" spans="1:9" x14ac:dyDescent="0.2">
      <c r="A22" s="13" t="s">
        <v>2</v>
      </c>
      <c r="B22" s="14" t="s">
        <v>2</v>
      </c>
      <c r="C22" s="9" t="s">
        <v>184</v>
      </c>
      <c r="D22" s="14" t="s">
        <v>11</v>
      </c>
      <c r="E22" s="9" t="s">
        <v>2</v>
      </c>
      <c r="F22" s="11" t="s">
        <v>5</v>
      </c>
      <c r="G22" s="8" t="s">
        <v>2</v>
      </c>
      <c r="H22" s="9">
        <v>6</v>
      </c>
      <c r="I22" s="10">
        <v>2</v>
      </c>
    </row>
    <row r="23" spans="1:9" x14ac:dyDescent="0.2">
      <c r="A23" s="13" t="s">
        <v>2</v>
      </c>
      <c r="B23" s="14" t="s">
        <v>2</v>
      </c>
      <c r="C23" s="9" t="s">
        <v>184</v>
      </c>
      <c r="D23" s="14" t="s">
        <v>12</v>
      </c>
      <c r="E23" s="9" t="s">
        <v>2</v>
      </c>
      <c r="F23" s="11" t="s">
        <v>5</v>
      </c>
      <c r="G23" s="8" t="s">
        <v>2</v>
      </c>
      <c r="H23" s="9">
        <v>6</v>
      </c>
      <c r="I23" s="10">
        <v>1</v>
      </c>
    </row>
    <row r="24" spans="1:9" x14ac:dyDescent="0.2">
      <c r="A24" s="13" t="s">
        <v>2</v>
      </c>
      <c r="B24" s="14" t="s">
        <v>2</v>
      </c>
      <c r="C24" s="9" t="s">
        <v>184</v>
      </c>
      <c r="D24" s="14" t="s">
        <v>13</v>
      </c>
      <c r="E24" s="9" t="s">
        <v>2</v>
      </c>
      <c r="F24" s="11" t="s">
        <v>5</v>
      </c>
      <c r="G24" s="8" t="s">
        <v>2</v>
      </c>
      <c r="H24" s="9">
        <v>6</v>
      </c>
      <c r="I24" s="10">
        <v>0.2</v>
      </c>
    </row>
    <row r="25" spans="1:9" x14ac:dyDescent="0.2">
      <c r="A25" s="13" t="s">
        <v>2</v>
      </c>
      <c r="B25" s="14" t="s">
        <v>2</v>
      </c>
      <c r="C25" s="9" t="s">
        <v>184</v>
      </c>
      <c r="D25" s="14" t="s">
        <v>14</v>
      </c>
      <c r="E25" s="9" t="s">
        <v>2</v>
      </c>
      <c r="F25" s="11" t="s">
        <v>5</v>
      </c>
      <c r="G25" s="8" t="s">
        <v>2</v>
      </c>
      <c r="H25" s="9">
        <v>6</v>
      </c>
      <c r="I25" s="10">
        <v>2</v>
      </c>
    </row>
    <row r="26" spans="1:9" x14ac:dyDescent="0.2">
      <c r="A26" s="13" t="s">
        <v>2</v>
      </c>
      <c r="B26" s="14" t="s">
        <v>2</v>
      </c>
      <c r="C26" s="9" t="s">
        <v>184</v>
      </c>
      <c r="D26" s="14" t="s">
        <v>116</v>
      </c>
      <c r="E26" s="9" t="s">
        <v>2</v>
      </c>
      <c r="F26" s="11" t="s">
        <v>5</v>
      </c>
      <c r="G26" s="8" t="s">
        <v>2</v>
      </c>
      <c r="H26" s="9">
        <v>6</v>
      </c>
      <c r="I26" s="10">
        <v>2</v>
      </c>
    </row>
    <row r="27" spans="1:9" x14ac:dyDescent="0.2">
      <c r="A27" s="13" t="s">
        <v>2</v>
      </c>
      <c r="B27" s="14" t="s">
        <v>2</v>
      </c>
      <c r="C27" s="9" t="s">
        <v>184</v>
      </c>
      <c r="D27" s="14" t="s">
        <v>15</v>
      </c>
      <c r="E27" s="9" t="s">
        <v>2</v>
      </c>
      <c r="F27" s="11" t="s">
        <v>5</v>
      </c>
      <c r="G27" s="8" t="s">
        <v>2</v>
      </c>
      <c r="H27" s="9">
        <v>6</v>
      </c>
      <c r="I27" s="10">
        <v>2</v>
      </c>
    </row>
    <row r="28" spans="1:9" x14ac:dyDescent="0.2">
      <c r="A28" s="13" t="s">
        <v>2</v>
      </c>
      <c r="B28" s="14" t="s">
        <v>2</v>
      </c>
      <c r="C28" s="9" t="s">
        <v>184</v>
      </c>
      <c r="D28" s="14" t="s">
        <v>16</v>
      </c>
      <c r="E28" s="9" t="s">
        <v>2</v>
      </c>
      <c r="F28" s="11" t="s">
        <v>5</v>
      </c>
      <c r="G28" s="8" t="s">
        <v>2</v>
      </c>
      <c r="H28" s="9">
        <v>6</v>
      </c>
      <c r="I28" s="10">
        <v>2</v>
      </c>
    </row>
    <row r="29" spans="1:9" x14ac:dyDescent="0.2">
      <c r="A29" s="13" t="s">
        <v>2</v>
      </c>
      <c r="B29" s="14" t="s">
        <v>2</v>
      </c>
      <c r="C29" s="9" t="s">
        <v>184</v>
      </c>
      <c r="D29" s="14" t="s">
        <v>17</v>
      </c>
      <c r="E29" s="9" t="s">
        <v>2</v>
      </c>
      <c r="F29" s="11" t="s">
        <v>5</v>
      </c>
      <c r="G29" s="8" t="s">
        <v>2</v>
      </c>
      <c r="H29" s="9">
        <v>6</v>
      </c>
      <c r="I29" s="10">
        <v>2</v>
      </c>
    </row>
    <row r="30" spans="1:9" x14ac:dyDescent="0.2">
      <c r="A30" s="13" t="s">
        <v>2</v>
      </c>
      <c r="B30" s="14" t="s">
        <v>2</v>
      </c>
      <c r="C30" s="9" t="s">
        <v>184</v>
      </c>
      <c r="D30" s="14" t="s">
        <v>117</v>
      </c>
      <c r="E30" s="9" t="s">
        <v>2</v>
      </c>
      <c r="F30" s="11" t="s">
        <v>5</v>
      </c>
      <c r="G30" s="8" t="s">
        <v>2</v>
      </c>
      <c r="H30" s="9">
        <v>6</v>
      </c>
      <c r="I30" s="10">
        <v>0.2</v>
      </c>
    </row>
    <row r="31" spans="1:9" x14ac:dyDescent="0.2">
      <c r="A31" s="13" t="s">
        <v>2</v>
      </c>
      <c r="B31" s="14" t="s">
        <v>2</v>
      </c>
      <c r="C31" s="9" t="s">
        <v>184</v>
      </c>
      <c r="D31" s="14" t="s">
        <v>118</v>
      </c>
      <c r="E31" s="9" t="s">
        <v>2</v>
      </c>
      <c r="F31" s="11" t="s">
        <v>5</v>
      </c>
      <c r="G31" s="8" t="s">
        <v>2</v>
      </c>
      <c r="H31" s="9">
        <v>6</v>
      </c>
      <c r="I31" s="10">
        <v>0.3</v>
      </c>
    </row>
    <row r="32" spans="1:9" x14ac:dyDescent="0.2">
      <c r="A32" s="13" t="s">
        <v>2</v>
      </c>
      <c r="B32" s="14" t="s">
        <v>2</v>
      </c>
      <c r="C32" s="9" t="s">
        <v>184</v>
      </c>
      <c r="D32" s="14" t="s">
        <v>119</v>
      </c>
      <c r="E32" s="9" t="s">
        <v>2</v>
      </c>
      <c r="F32" s="11" t="s">
        <v>5</v>
      </c>
      <c r="G32" s="8" t="s">
        <v>2</v>
      </c>
      <c r="H32" s="9">
        <v>6</v>
      </c>
      <c r="I32" s="10">
        <v>0.2</v>
      </c>
    </row>
    <row r="33" spans="1:9" x14ac:dyDescent="0.2">
      <c r="A33" s="13" t="s">
        <v>2</v>
      </c>
      <c r="B33" s="14" t="s">
        <v>2</v>
      </c>
      <c r="C33" s="9" t="s">
        <v>184</v>
      </c>
      <c r="D33" s="14" t="s">
        <v>18</v>
      </c>
      <c r="E33" s="9" t="s">
        <v>2</v>
      </c>
      <c r="F33" s="11" t="s">
        <v>5</v>
      </c>
      <c r="G33" s="8" t="s">
        <v>2</v>
      </c>
      <c r="H33" s="9">
        <v>6</v>
      </c>
      <c r="I33" s="10">
        <v>0.5</v>
      </c>
    </row>
    <row r="34" spans="1:9" ht="63.75" x14ac:dyDescent="0.2">
      <c r="A34" s="13" t="s">
        <v>2</v>
      </c>
      <c r="B34" s="14" t="s">
        <v>2</v>
      </c>
      <c r="C34" s="9" t="s">
        <v>184</v>
      </c>
      <c r="D34" s="14" t="s">
        <v>120</v>
      </c>
      <c r="E34" s="9" t="s">
        <v>2</v>
      </c>
      <c r="F34" s="11" t="s">
        <v>4</v>
      </c>
      <c r="G34" s="8" t="s">
        <v>2</v>
      </c>
      <c r="H34" s="9">
        <v>4</v>
      </c>
      <c r="I34" s="10">
        <v>0.4</v>
      </c>
    </row>
    <row r="35" spans="1:9" x14ac:dyDescent="0.2">
      <c r="A35" s="13" t="s">
        <v>2</v>
      </c>
      <c r="B35" s="14" t="s">
        <v>2</v>
      </c>
      <c r="C35" s="9" t="s">
        <v>184</v>
      </c>
      <c r="D35" s="14" t="s">
        <v>19</v>
      </c>
      <c r="E35" s="9" t="s">
        <v>2</v>
      </c>
      <c r="F35" s="11" t="s">
        <v>5</v>
      </c>
      <c r="G35" s="8" t="s">
        <v>2</v>
      </c>
      <c r="H35" s="9">
        <v>7</v>
      </c>
      <c r="I35" s="10">
        <v>0.5</v>
      </c>
    </row>
    <row r="36" spans="1:9" x14ac:dyDescent="0.2">
      <c r="A36" s="13" t="s">
        <v>2</v>
      </c>
      <c r="B36" s="14" t="s">
        <v>2</v>
      </c>
      <c r="C36" s="9" t="s">
        <v>184</v>
      </c>
      <c r="D36" s="14" t="s">
        <v>20</v>
      </c>
      <c r="E36" s="9" t="s">
        <v>2</v>
      </c>
      <c r="F36" s="11" t="s">
        <v>21</v>
      </c>
      <c r="G36" s="8" t="s">
        <v>2</v>
      </c>
      <c r="H36" s="9">
        <v>7</v>
      </c>
      <c r="I36" s="10">
        <v>0.3</v>
      </c>
    </row>
    <row r="37" spans="1:9" x14ac:dyDescent="0.2">
      <c r="A37" s="13" t="s">
        <v>2</v>
      </c>
      <c r="B37" s="14" t="s">
        <v>2</v>
      </c>
      <c r="C37" s="9" t="s">
        <v>184</v>
      </c>
      <c r="D37" s="14" t="s">
        <v>22</v>
      </c>
      <c r="E37" s="9" t="s">
        <v>2</v>
      </c>
      <c r="F37" s="11" t="s">
        <v>5</v>
      </c>
      <c r="G37" s="8" t="s">
        <v>2</v>
      </c>
      <c r="H37" s="9">
        <v>7</v>
      </c>
      <c r="I37" s="10">
        <v>0.2</v>
      </c>
    </row>
    <row r="38" spans="1:9" x14ac:dyDescent="0.2">
      <c r="A38" s="13" t="s">
        <v>2</v>
      </c>
      <c r="B38" s="14" t="s">
        <v>2</v>
      </c>
      <c r="C38" s="9" t="s">
        <v>184</v>
      </c>
      <c r="D38" s="14" t="s">
        <v>121</v>
      </c>
      <c r="E38" s="9" t="s">
        <v>2</v>
      </c>
      <c r="F38" s="11" t="s">
        <v>5</v>
      </c>
      <c r="G38" s="8" t="s">
        <v>2</v>
      </c>
      <c r="H38" s="9">
        <v>7</v>
      </c>
      <c r="I38" s="10">
        <v>0.2</v>
      </c>
    </row>
    <row r="39" spans="1:9" x14ac:dyDescent="0.2">
      <c r="A39" s="13" t="s">
        <v>2</v>
      </c>
      <c r="B39" s="14" t="s">
        <v>2</v>
      </c>
      <c r="C39" s="9" t="s">
        <v>184</v>
      </c>
      <c r="D39" s="14" t="s">
        <v>23</v>
      </c>
      <c r="E39" s="9" t="s">
        <v>2</v>
      </c>
      <c r="F39" s="11" t="s">
        <v>5</v>
      </c>
      <c r="G39" s="8" t="s">
        <v>2</v>
      </c>
      <c r="H39" s="9">
        <v>7</v>
      </c>
      <c r="I39" s="10">
        <v>0.3</v>
      </c>
    </row>
    <row r="40" spans="1:9" x14ac:dyDescent="0.2">
      <c r="A40" s="13">
        <v>2</v>
      </c>
      <c r="B40" s="14" t="s">
        <v>24</v>
      </c>
      <c r="C40" s="9"/>
      <c r="D40" s="14" t="s">
        <v>2</v>
      </c>
      <c r="E40" s="9" t="s">
        <v>2</v>
      </c>
      <c r="F40" s="11" t="s">
        <v>2</v>
      </c>
      <c r="G40" s="8" t="s">
        <v>2</v>
      </c>
      <c r="H40" s="9" t="s">
        <v>2</v>
      </c>
      <c r="I40" s="10" t="s">
        <v>2</v>
      </c>
    </row>
    <row r="41" spans="1:9" ht="25.5" x14ac:dyDescent="0.2">
      <c r="A41" s="13" t="s">
        <v>2</v>
      </c>
      <c r="B41" s="14" t="s">
        <v>2</v>
      </c>
      <c r="C41" s="9" t="s">
        <v>184</v>
      </c>
      <c r="D41" s="14" t="s">
        <v>25</v>
      </c>
      <c r="E41" s="9" t="s">
        <v>2</v>
      </c>
      <c r="F41" s="11" t="s">
        <v>26</v>
      </c>
      <c r="G41" s="8" t="s">
        <v>2</v>
      </c>
      <c r="H41" s="9">
        <v>7</v>
      </c>
      <c r="I41" s="10">
        <v>0.2</v>
      </c>
    </row>
    <row r="42" spans="1:9" ht="25.5" x14ac:dyDescent="0.2">
      <c r="A42" s="13" t="s">
        <v>2</v>
      </c>
      <c r="B42" s="14" t="s">
        <v>2</v>
      </c>
      <c r="C42" s="9" t="s">
        <v>184</v>
      </c>
      <c r="D42" s="14" t="s">
        <v>27</v>
      </c>
      <c r="E42" s="9" t="s">
        <v>2</v>
      </c>
      <c r="F42" s="11" t="s">
        <v>26</v>
      </c>
      <c r="G42" s="8" t="s">
        <v>2</v>
      </c>
      <c r="H42" s="9">
        <v>7</v>
      </c>
      <c r="I42" s="10" t="s">
        <v>193</v>
      </c>
    </row>
    <row r="43" spans="1:9" x14ac:dyDescent="0.2">
      <c r="A43" s="13" t="s">
        <v>2</v>
      </c>
      <c r="B43" s="14" t="s">
        <v>2</v>
      </c>
      <c r="C43" s="9" t="s">
        <v>184</v>
      </c>
      <c r="D43" s="14" t="s">
        <v>122</v>
      </c>
      <c r="E43" s="9" t="s">
        <v>2</v>
      </c>
      <c r="F43" s="11" t="s">
        <v>28</v>
      </c>
      <c r="G43" s="8" t="s">
        <v>2</v>
      </c>
      <c r="H43" s="9">
        <v>6</v>
      </c>
      <c r="I43" s="10">
        <v>0.5</v>
      </c>
    </row>
    <row r="44" spans="1:9" x14ac:dyDescent="0.2">
      <c r="A44" s="13" t="s">
        <v>2</v>
      </c>
      <c r="B44" s="14" t="s">
        <v>2</v>
      </c>
      <c r="C44" s="9" t="s">
        <v>184</v>
      </c>
      <c r="D44" s="14" t="s">
        <v>123</v>
      </c>
      <c r="E44" s="9" t="s">
        <v>2</v>
      </c>
      <c r="F44" s="11" t="s">
        <v>5</v>
      </c>
      <c r="G44" s="8" t="s">
        <v>2</v>
      </c>
      <c r="H44" s="9">
        <v>6</v>
      </c>
      <c r="I44" s="10">
        <v>0.2</v>
      </c>
    </row>
    <row r="45" spans="1:9" x14ac:dyDescent="0.2">
      <c r="A45" s="13" t="s">
        <v>2</v>
      </c>
      <c r="B45" s="14" t="s">
        <v>2</v>
      </c>
      <c r="C45" s="9" t="s">
        <v>184</v>
      </c>
      <c r="D45" s="14" t="s">
        <v>124</v>
      </c>
      <c r="E45" s="9" t="s">
        <v>2</v>
      </c>
      <c r="F45" s="11" t="s">
        <v>5</v>
      </c>
      <c r="G45" s="8" t="s">
        <v>2</v>
      </c>
      <c r="H45" s="9">
        <v>7</v>
      </c>
      <c r="I45" s="10">
        <v>0.2</v>
      </c>
    </row>
    <row r="46" spans="1:9" x14ac:dyDescent="0.2">
      <c r="A46" s="13" t="s">
        <v>2</v>
      </c>
      <c r="B46" s="14" t="s">
        <v>2</v>
      </c>
      <c r="C46" s="9" t="s">
        <v>184</v>
      </c>
      <c r="D46" s="14" t="s">
        <v>125</v>
      </c>
      <c r="E46" s="8" t="s">
        <v>2</v>
      </c>
      <c r="F46" s="11" t="s">
        <v>5</v>
      </c>
      <c r="G46" s="8" t="s">
        <v>2</v>
      </c>
      <c r="H46" s="9">
        <v>7</v>
      </c>
      <c r="I46" s="10">
        <v>0.4</v>
      </c>
    </row>
    <row r="47" spans="1:9" x14ac:dyDescent="0.2">
      <c r="A47" s="13" t="s">
        <v>2</v>
      </c>
      <c r="B47" s="14" t="s">
        <v>2</v>
      </c>
      <c r="C47" s="9" t="s">
        <v>184</v>
      </c>
      <c r="D47" s="14" t="s">
        <v>52</v>
      </c>
      <c r="E47" s="9" t="s">
        <v>2</v>
      </c>
      <c r="F47" s="11" t="s">
        <v>5</v>
      </c>
      <c r="G47" s="8" t="s">
        <v>2</v>
      </c>
      <c r="H47" s="9">
        <v>7</v>
      </c>
      <c r="I47" s="10">
        <v>0.1</v>
      </c>
    </row>
    <row r="48" spans="1:9" x14ac:dyDescent="0.2">
      <c r="A48" s="13" t="s">
        <v>2</v>
      </c>
      <c r="B48" s="14" t="s">
        <v>2</v>
      </c>
      <c r="C48" s="9" t="s">
        <v>184</v>
      </c>
      <c r="D48" s="14" t="s">
        <v>30</v>
      </c>
      <c r="E48" s="9" t="s">
        <v>2</v>
      </c>
      <c r="F48" s="11" t="s">
        <v>29</v>
      </c>
      <c r="G48" s="8" t="s">
        <v>2</v>
      </c>
      <c r="H48" s="9">
        <v>7</v>
      </c>
      <c r="I48" s="10">
        <v>0.2</v>
      </c>
    </row>
    <row r="49" spans="1:9" x14ac:dyDescent="0.2">
      <c r="A49" s="13" t="s">
        <v>2</v>
      </c>
      <c r="B49" s="14" t="s">
        <v>2</v>
      </c>
      <c r="C49" s="9" t="s">
        <v>184</v>
      </c>
      <c r="D49" s="14" t="s">
        <v>31</v>
      </c>
      <c r="E49" s="9" t="s">
        <v>2</v>
      </c>
      <c r="F49" s="11" t="s">
        <v>29</v>
      </c>
      <c r="G49" s="8" t="s">
        <v>2</v>
      </c>
      <c r="H49" s="9">
        <v>7</v>
      </c>
      <c r="I49" s="10">
        <v>0.2</v>
      </c>
    </row>
    <row r="50" spans="1:9" x14ac:dyDescent="0.2">
      <c r="A50" s="13" t="s">
        <v>2</v>
      </c>
      <c r="B50" s="14" t="s">
        <v>2</v>
      </c>
      <c r="C50" s="9" t="s">
        <v>184</v>
      </c>
      <c r="D50" s="14" t="s">
        <v>32</v>
      </c>
      <c r="E50" s="9" t="s">
        <v>2</v>
      </c>
      <c r="F50" s="11" t="s">
        <v>29</v>
      </c>
      <c r="G50" s="8" t="s">
        <v>2</v>
      </c>
      <c r="H50" s="9">
        <v>7</v>
      </c>
      <c r="I50" s="10">
        <v>0.3</v>
      </c>
    </row>
    <row r="51" spans="1:9" x14ac:dyDescent="0.2">
      <c r="A51" s="13" t="s">
        <v>2</v>
      </c>
      <c r="B51" s="14" t="s">
        <v>2</v>
      </c>
      <c r="C51" s="9" t="s">
        <v>184</v>
      </c>
      <c r="D51" s="14" t="s">
        <v>33</v>
      </c>
      <c r="E51" s="9" t="s">
        <v>2</v>
      </c>
      <c r="F51" s="11" t="s">
        <v>29</v>
      </c>
      <c r="G51" s="8" t="s">
        <v>2</v>
      </c>
      <c r="H51" s="9">
        <v>7</v>
      </c>
      <c r="I51" s="10">
        <v>0.3</v>
      </c>
    </row>
    <row r="52" spans="1:9" x14ac:dyDescent="0.2">
      <c r="A52" s="13" t="s">
        <v>2</v>
      </c>
      <c r="B52" s="14" t="s">
        <v>2</v>
      </c>
      <c r="C52" s="9" t="s">
        <v>184</v>
      </c>
      <c r="D52" s="14" t="s">
        <v>126</v>
      </c>
      <c r="E52" s="9" t="s">
        <v>2</v>
      </c>
      <c r="F52" s="11" t="s">
        <v>29</v>
      </c>
      <c r="G52" s="8" t="s">
        <v>2</v>
      </c>
      <c r="H52" s="9">
        <v>7</v>
      </c>
      <c r="I52" s="10">
        <v>0.5</v>
      </c>
    </row>
    <row r="53" spans="1:9" x14ac:dyDescent="0.2">
      <c r="A53" s="13" t="s">
        <v>2</v>
      </c>
      <c r="B53" s="14" t="s">
        <v>2</v>
      </c>
      <c r="C53" s="9" t="s">
        <v>184</v>
      </c>
      <c r="D53" s="14" t="s">
        <v>34</v>
      </c>
      <c r="E53" s="9" t="s">
        <v>2</v>
      </c>
      <c r="F53" s="11" t="s">
        <v>29</v>
      </c>
      <c r="G53" s="8" t="s">
        <v>2</v>
      </c>
      <c r="H53" s="9">
        <v>7</v>
      </c>
      <c r="I53" s="10">
        <v>0.3</v>
      </c>
    </row>
    <row r="54" spans="1:9" x14ac:dyDescent="0.2">
      <c r="A54" s="13">
        <v>3</v>
      </c>
      <c r="B54" s="14" t="s">
        <v>35</v>
      </c>
      <c r="C54" s="9"/>
      <c r="D54" s="14" t="s">
        <v>2</v>
      </c>
      <c r="E54" s="9" t="s">
        <v>2</v>
      </c>
      <c r="F54" s="11" t="s">
        <v>2</v>
      </c>
      <c r="G54" s="8" t="s">
        <v>2</v>
      </c>
      <c r="H54" s="9" t="s">
        <v>2</v>
      </c>
      <c r="I54" s="10" t="s">
        <v>2</v>
      </c>
    </row>
    <row r="55" spans="1:9" x14ac:dyDescent="0.2">
      <c r="A55" s="13" t="s">
        <v>2</v>
      </c>
      <c r="B55" s="14" t="s">
        <v>2</v>
      </c>
      <c r="C55" s="9" t="s">
        <v>184</v>
      </c>
      <c r="D55" s="14" t="s">
        <v>36</v>
      </c>
      <c r="E55" s="9" t="s">
        <v>2</v>
      </c>
      <c r="F55" s="11" t="s">
        <v>29</v>
      </c>
      <c r="G55" s="8" t="s">
        <v>2</v>
      </c>
      <c r="H55" s="9">
        <v>7</v>
      </c>
      <c r="I55" s="10">
        <v>1</v>
      </c>
    </row>
    <row r="56" spans="1:9" x14ac:dyDescent="0.2">
      <c r="A56" s="13" t="s">
        <v>2</v>
      </c>
      <c r="B56" s="14" t="s">
        <v>2</v>
      </c>
      <c r="C56" s="9" t="s">
        <v>184</v>
      </c>
      <c r="D56" s="14" t="s">
        <v>37</v>
      </c>
      <c r="E56" s="9" t="s">
        <v>2</v>
      </c>
      <c r="F56" s="11" t="s">
        <v>29</v>
      </c>
      <c r="G56" s="8" t="s">
        <v>2</v>
      </c>
      <c r="H56" s="9">
        <v>7</v>
      </c>
      <c r="I56" s="10">
        <v>2</v>
      </c>
    </row>
    <row r="57" spans="1:9" x14ac:dyDescent="0.2">
      <c r="A57" s="13" t="s">
        <v>2</v>
      </c>
      <c r="B57" s="14" t="s">
        <v>2</v>
      </c>
      <c r="C57" s="9" t="s">
        <v>184</v>
      </c>
      <c r="D57" s="14" t="s">
        <v>38</v>
      </c>
      <c r="E57" s="9" t="s">
        <v>2</v>
      </c>
      <c r="F57" s="11" t="s">
        <v>29</v>
      </c>
      <c r="G57" s="8" t="s">
        <v>2</v>
      </c>
      <c r="H57" s="9">
        <v>7</v>
      </c>
      <c r="I57" s="10">
        <v>0.2</v>
      </c>
    </row>
    <row r="58" spans="1:9" x14ac:dyDescent="0.2">
      <c r="A58" s="13" t="s">
        <v>2</v>
      </c>
      <c r="B58" s="14" t="s">
        <v>2</v>
      </c>
      <c r="C58" s="9" t="s">
        <v>184</v>
      </c>
      <c r="D58" s="14" t="s">
        <v>39</v>
      </c>
      <c r="E58" s="8" t="s">
        <v>2</v>
      </c>
      <c r="F58" s="11" t="s">
        <v>29</v>
      </c>
      <c r="G58" s="8" t="s">
        <v>2</v>
      </c>
      <c r="H58" s="9">
        <v>7</v>
      </c>
      <c r="I58" s="10">
        <v>0.5</v>
      </c>
    </row>
    <row r="59" spans="1:9" x14ac:dyDescent="0.2">
      <c r="A59" s="13" t="s">
        <v>2</v>
      </c>
      <c r="B59" s="14" t="s">
        <v>2</v>
      </c>
      <c r="C59" s="9" t="s">
        <v>184</v>
      </c>
      <c r="D59" s="14" t="s">
        <v>40</v>
      </c>
      <c r="E59" s="9" t="s">
        <v>2</v>
      </c>
      <c r="F59" s="11" t="s">
        <v>29</v>
      </c>
      <c r="G59" s="8" t="s">
        <v>2</v>
      </c>
      <c r="H59" s="9">
        <v>7</v>
      </c>
      <c r="I59" s="10">
        <v>0.2</v>
      </c>
    </row>
    <row r="60" spans="1:9" x14ac:dyDescent="0.2">
      <c r="A60" s="13" t="s">
        <v>2</v>
      </c>
      <c r="B60" s="14" t="s">
        <v>2</v>
      </c>
      <c r="C60" s="9" t="s">
        <v>184</v>
      </c>
      <c r="D60" s="14" t="s">
        <v>41</v>
      </c>
      <c r="E60" s="9" t="s">
        <v>2</v>
      </c>
      <c r="F60" s="11" t="s">
        <v>29</v>
      </c>
      <c r="G60" s="8" t="s">
        <v>2</v>
      </c>
      <c r="H60" s="9">
        <v>7</v>
      </c>
      <c r="I60" s="10">
        <v>0.2</v>
      </c>
    </row>
    <row r="61" spans="1:9" x14ac:dyDescent="0.2">
      <c r="A61" s="13" t="s">
        <v>2</v>
      </c>
      <c r="B61" s="14" t="s">
        <v>2</v>
      </c>
      <c r="C61" s="9" t="s">
        <v>184</v>
      </c>
      <c r="D61" s="14" t="s">
        <v>42</v>
      </c>
      <c r="E61" s="9" t="s">
        <v>2</v>
      </c>
      <c r="F61" s="11" t="s">
        <v>29</v>
      </c>
      <c r="G61" s="8" t="s">
        <v>2</v>
      </c>
      <c r="H61" s="9">
        <v>7</v>
      </c>
      <c r="I61" s="10">
        <v>1</v>
      </c>
    </row>
    <row r="62" spans="1:9" x14ac:dyDescent="0.2">
      <c r="A62" s="13" t="s">
        <v>2</v>
      </c>
      <c r="B62" s="14" t="s">
        <v>2</v>
      </c>
      <c r="C62" s="9" t="s">
        <v>184</v>
      </c>
      <c r="D62" s="14" t="s">
        <v>43</v>
      </c>
      <c r="E62" s="9" t="s">
        <v>2</v>
      </c>
      <c r="F62" s="11" t="s">
        <v>29</v>
      </c>
      <c r="G62" s="8" t="s">
        <v>2</v>
      </c>
      <c r="H62" s="9">
        <v>7</v>
      </c>
      <c r="I62" s="10">
        <v>0.2</v>
      </c>
    </row>
    <row r="63" spans="1:9" x14ac:dyDescent="0.2">
      <c r="A63" s="13" t="s">
        <v>2</v>
      </c>
      <c r="B63" s="14" t="s">
        <v>2</v>
      </c>
      <c r="C63" s="9" t="s">
        <v>184</v>
      </c>
      <c r="D63" s="14" t="s">
        <v>44</v>
      </c>
      <c r="E63" s="9" t="s">
        <v>2</v>
      </c>
      <c r="F63" s="11" t="s">
        <v>29</v>
      </c>
      <c r="G63" s="8" t="s">
        <v>2</v>
      </c>
      <c r="H63" s="9">
        <v>8</v>
      </c>
      <c r="I63" s="10">
        <v>0.2</v>
      </c>
    </row>
    <row r="64" spans="1:9" x14ac:dyDescent="0.2">
      <c r="A64" s="13" t="s">
        <v>2</v>
      </c>
      <c r="B64" s="14" t="s">
        <v>2</v>
      </c>
      <c r="C64" s="9" t="s">
        <v>184</v>
      </c>
      <c r="D64" s="14" t="s">
        <v>45</v>
      </c>
      <c r="E64" s="9" t="s">
        <v>2</v>
      </c>
      <c r="F64" s="11" t="s">
        <v>29</v>
      </c>
      <c r="G64" s="8" t="s">
        <v>2</v>
      </c>
      <c r="H64" s="9">
        <v>8</v>
      </c>
      <c r="I64" s="10">
        <v>0.5</v>
      </c>
    </row>
    <row r="65" spans="1:9" x14ac:dyDescent="0.2">
      <c r="A65" s="13" t="s">
        <v>2</v>
      </c>
      <c r="B65" s="14" t="s">
        <v>2</v>
      </c>
      <c r="C65" s="9" t="s">
        <v>184</v>
      </c>
      <c r="D65" s="14" t="s">
        <v>46</v>
      </c>
      <c r="E65" s="9" t="s">
        <v>2</v>
      </c>
      <c r="F65" s="11" t="s">
        <v>29</v>
      </c>
      <c r="G65" s="8" t="s">
        <v>2</v>
      </c>
      <c r="H65" s="9">
        <v>2</v>
      </c>
      <c r="I65" s="10">
        <v>2</v>
      </c>
    </row>
    <row r="66" spans="1:9" x14ac:dyDescent="0.2">
      <c r="A66" s="13" t="s">
        <v>2</v>
      </c>
      <c r="B66" s="14" t="s">
        <v>2</v>
      </c>
      <c r="C66" s="9" t="s">
        <v>184</v>
      </c>
      <c r="D66" s="14" t="s">
        <v>47</v>
      </c>
      <c r="E66" s="9" t="s">
        <v>2</v>
      </c>
      <c r="F66" s="11" t="s">
        <v>29</v>
      </c>
      <c r="G66" s="8" t="s">
        <v>2</v>
      </c>
      <c r="H66" s="9">
        <v>8</v>
      </c>
      <c r="I66" s="10">
        <v>0.2</v>
      </c>
    </row>
    <row r="67" spans="1:9" x14ac:dyDescent="0.2">
      <c r="A67" s="13" t="s">
        <v>2</v>
      </c>
      <c r="B67" s="14" t="s">
        <v>2</v>
      </c>
      <c r="C67" s="9" t="s">
        <v>184</v>
      </c>
      <c r="D67" s="14" t="s">
        <v>48</v>
      </c>
      <c r="E67" s="9" t="s">
        <v>2</v>
      </c>
      <c r="F67" s="11" t="s">
        <v>29</v>
      </c>
      <c r="G67" s="8" t="s">
        <v>2</v>
      </c>
      <c r="H67" s="9">
        <v>8</v>
      </c>
      <c r="I67" s="10">
        <v>0.2</v>
      </c>
    </row>
    <row r="68" spans="1:9" x14ac:dyDescent="0.2">
      <c r="A68" s="13" t="s">
        <v>2</v>
      </c>
      <c r="B68" s="14" t="s">
        <v>2</v>
      </c>
      <c r="C68" s="9" t="s">
        <v>184</v>
      </c>
      <c r="D68" s="14" t="s">
        <v>49</v>
      </c>
      <c r="E68" s="9" t="s">
        <v>2</v>
      </c>
      <c r="F68" s="11" t="s">
        <v>29</v>
      </c>
      <c r="G68" s="8" t="s">
        <v>2</v>
      </c>
      <c r="H68" s="9">
        <v>8</v>
      </c>
      <c r="I68" s="10">
        <v>0.5</v>
      </c>
    </row>
    <row r="69" spans="1:9" x14ac:dyDescent="0.2">
      <c r="A69" s="13" t="s">
        <v>2</v>
      </c>
      <c r="B69" s="14" t="s">
        <v>2</v>
      </c>
      <c r="C69" s="9" t="s">
        <v>184</v>
      </c>
      <c r="D69" s="14" t="s">
        <v>127</v>
      </c>
      <c r="E69" s="9" t="s">
        <v>2</v>
      </c>
      <c r="F69" s="11" t="s">
        <v>29</v>
      </c>
      <c r="G69" s="8" t="s">
        <v>2</v>
      </c>
      <c r="H69" s="9">
        <v>8</v>
      </c>
      <c r="I69" s="10">
        <v>0.4</v>
      </c>
    </row>
    <row r="70" spans="1:9" x14ac:dyDescent="0.2">
      <c r="A70" s="13" t="s">
        <v>2</v>
      </c>
      <c r="B70" s="14" t="s">
        <v>2</v>
      </c>
      <c r="C70" s="9" t="s">
        <v>184</v>
      </c>
      <c r="D70" s="14" t="s">
        <v>128</v>
      </c>
      <c r="E70" s="9" t="s">
        <v>2</v>
      </c>
      <c r="F70" s="11" t="s">
        <v>29</v>
      </c>
      <c r="G70" s="8" t="s">
        <v>2</v>
      </c>
      <c r="H70" s="9">
        <v>8</v>
      </c>
      <c r="I70" s="10">
        <v>0.4</v>
      </c>
    </row>
    <row r="71" spans="1:9" x14ac:dyDescent="0.2">
      <c r="A71" s="13" t="s">
        <v>2</v>
      </c>
      <c r="B71" s="14" t="s">
        <v>2</v>
      </c>
      <c r="C71" s="9" t="s">
        <v>184</v>
      </c>
      <c r="D71" s="14" t="s">
        <v>129</v>
      </c>
      <c r="E71" s="9" t="s">
        <v>2</v>
      </c>
      <c r="F71" s="11" t="s">
        <v>29</v>
      </c>
      <c r="G71" s="8" t="s">
        <v>2</v>
      </c>
      <c r="H71" s="9">
        <v>8</v>
      </c>
      <c r="I71" s="10">
        <v>0.4</v>
      </c>
    </row>
    <row r="72" spans="1:9" x14ac:dyDescent="0.2">
      <c r="A72" s="13">
        <v>4</v>
      </c>
      <c r="B72" s="14" t="s">
        <v>50</v>
      </c>
      <c r="C72" s="9"/>
      <c r="D72" s="14" t="s">
        <v>2</v>
      </c>
      <c r="E72" s="9" t="s">
        <v>2</v>
      </c>
      <c r="F72" s="11" t="s">
        <v>2</v>
      </c>
      <c r="G72" s="8" t="s">
        <v>2</v>
      </c>
      <c r="H72" s="9" t="s">
        <v>2</v>
      </c>
      <c r="I72" s="10" t="s">
        <v>2</v>
      </c>
    </row>
    <row r="73" spans="1:9" x14ac:dyDescent="0.2">
      <c r="A73" s="13"/>
      <c r="B73" s="14" t="s">
        <v>2</v>
      </c>
      <c r="C73" s="9" t="s">
        <v>184</v>
      </c>
      <c r="D73" s="14" t="s">
        <v>51</v>
      </c>
      <c r="E73" s="9" t="s">
        <v>2</v>
      </c>
      <c r="F73" s="11" t="s">
        <v>29</v>
      </c>
      <c r="G73" s="8" t="s">
        <v>2</v>
      </c>
      <c r="H73" s="9">
        <v>7</v>
      </c>
      <c r="I73" s="10">
        <v>0.2</v>
      </c>
    </row>
    <row r="74" spans="1:9" x14ac:dyDescent="0.2">
      <c r="A74" s="13" t="s">
        <v>2</v>
      </c>
      <c r="B74" s="14" t="s">
        <v>2</v>
      </c>
      <c r="C74" s="9" t="s">
        <v>184</v>
      </c>
      <c r="D74" s="14" t="s">
        <v>130</v>
      </c>
      <c r="E74" s="9" t="s">
        <v>2</v>
      </c>
      <c r="F74" s="11" t="s">
        <v>29</v>
      </c>
      <c r="G74" s="8" t="s">
        <v>2</v>
      </c>
      <c r="H74" s="9">
        <v>7</v>
      </c>
      <c r="I74" s="10">
        <v>0.2</v>
      </c>
    </row>
    <row r="75" spans="1:9" x14ac:dyDescent="0.2">
      <c r="A75" s="13" t="s">
        <v>2</v>
      </c>
      <c r="B75" s="14" t="s">
        <v>2</v>
      </c>
      <c r="C75" s="9" t="s">
        <v>184</v>
      </c>
      <c r="D75" s="14" t="s">
        <v>131</v>
      </c>
      <c r="E75" s="9" t="s">
        <v>2</v>
      </c>
      <c r="F75" s="11" t="s">
        <v>29</v>
      </c>
      <c r="G75" s="8" t="s">
        <v>2</v>
      </c>
      <c r="H75" s="9">
        <v>7</v>
      </c>
      <c r="I75" s="10">
        <v>0.4</v>
      </c>
    </row>
    <row r="76" spans="1:9" x14ac:dyDescent="0.2">
      <c r="A76" s="13" t="s">
        <v>2</v>
      </c>
      <c r="B76" s="14" t="s">
        <v>2</v>
      </c>
      <c r="C76" s="9" t="s">
        <v>184</v>
      </c>
      <c r="D76" s="14" t="s">
        <v>55</v>
      </c>
      <c r="E76" s="9" t="s">
        <v>2</v>
      </c>
      <c r="F76" s="11" t="s">
        <v>29</v>
      </c>
      <c r="G76" s="8" t="s">
        <v>2</v>
      </c>
      <c r="H76" s="9">
        <v>6</v>
      </c>
      <c r="I76" s="10">
        <v>0.5</v>
      </c>
    </row>
    <row r="77" spans="1:9" x14ac:dyDescent="0.2">
      <c r="A77" s="13" t="s">
        <v>2</v>
      </c>
      <c r="B77" s="14" t="s">
        <v>2</v>
      </c>
      <c r="C77" s="9" t="s">
        <v>184</v>
      </c>
      <c r="D77" s="14" t="s">
        <v>132</v>
      </c>
      <c r="E77" s="9" t="s">
        <v>2</v>
      </c>
      <c r="F77" s="11" t="s">
        <v>29</v>
      </c>
      <c r="G77" s="8" t="s">
        <v>2</v>
      </c>
      <c r="H77" s="9">
        <v>7</v>
      </c>
      <c r="I77" s="10">
        <v>0.4</v>
      </c>
    </row>
    <row r="78" spans="1:9" x14ac:dyDescent="0.2">
      <c r="A78" s="13" t="s">
        <v>2</v>
      </c>
      <c r="B78" s="14" t="s">
        <v>2</v>
      </c>
      <c r="C78" s="9" t="s">
        <v>184</v>
      </c>
      <c r="D78" s="14" t="s">
        <v>133</v>
      </c>
      <c r="E78" s="9" t="s">
        <v>2</v>
      </c>
      <c r="F78" s="11" t="s">
        <v>29</v>
      </c>
      <c r="G78" s="8" t="s">
        <v>2</v>
      </c>
      <c r="H78" s="9">
        <v>7</v>
      </c>
      <c r="I78" s="10">
        <v>0.4</v>
      </c>
    </row>
    <row r="79" spans="1:9" x14ac:dyDescent="0.2">
      <c r="A79" s="13" t="s">
        <v>2</v>
      </c>
      <c r="B79" s="14" t="s">
        <v>2</v>
      </c>
      <c r="C79" s="9" t="s">
        <v>184</v>
      </c>
      <c r="D79" s="14" t="s">
        <v>53</v>
      </c>
      <c r="E79" s="9" t="s">
        <v>2</v>
      </c>
      <c r="F79" s="11" t="s">
        <v>29</v>
      </c>
      <c r="G79" s="8" t="s">
        <v>2</v>
      </c>
      <c r="H79" s="9">
        <v>6</v>
      </c>
      <c r="I79" s="10">
        <v>0.5</v>
      </c>
    </row>
    <row r="80" spans="1:9" x14ac:dyDescent="0.2">
      <c r="A80" s="13" t="s">
        <v>2</v>
      </c>
      <c r="B80" s="14" t="s">
        <v>2</v>
      </c>
      <c r="C80" s="9" t="s">
        <v>184</v>
      </c>
      <c r="D80" s="14" t="s">
        <v>54</v>
      </c>
      <c r="E80" s="9" t="s">
        <v>2</v>
      </c>
      <c r="F80" s="11" t="s">
        <v>29</v>
      </c>
      <c r="G80" s="8" t="s">
        <v>2</v>
      </c>
      <c r="H80" s="9">
        <v>7</v>
      </c>
      <c r="I80" s="10">
        <v>0.2</v>
      </c>
    </row>
    <row r="81" spans="1:12" x14ac:dyDescent="0.2">
      <c r="A81" s="13" t="s">
        <v>2</v>
      </c>
      <c r="B81" s="14" t="s">
        <v>2</v>
      </c>
      <c r="C81" s="9" t="s">
        <v>184</v>
      </c>
      <c r="D81" s="14" t="s">
        <v>134</v>
      </c>
      <c r="E81" s="9" t="s">
        <v>2</v>
      </c>
      <c r="F81" s="11" t="s">
        <v>29</v>
      </c>
      <c r="G81" s="8" t="s">
        <v>2</v>
      </c>
      <c r="H81" s="9">
        <v>7</v>
      </c>
      <c r="I81" s="10">
        <v>0.7</v>
      </c>
    </row>
    <row r="82" spans="1:12" x14ac:dyDescent="0.2">
      <c r="A82" s="13" t="s">
        <v>2</v>
      </c>
      <c r="B82" s="14" t="s">
        <v>2</v>
      </c>
      <c r="C82" s="9" t="s">
        <v>184</v>
      </c>
      <c r="D82" s="14" t="s">
        <v>56</v>
      </c>
      <c r="E82" s="8" t="s">
        <v>2</v>
      </c>
      <c r="F82" s="11" t="s">
        <v>29</v>
      </c>
      <c r="G82" s="8" t="s">
        <v>2</v>
      </c>
      <c r="H82" s="9">
        <v>7</v>
      </c>
      <c r="I82" s="10">
        <v>0.2</v>
      </c>
    </row>
    <row r="83" spans="1:12" ht="20.25" x14ac:dyDescent="0.2">
      <c r="A83" s="13" t="s">
        <v>2</v>
      </c>
      <c r="B83" s="14" t="s">
        <v>2</v>
      </c>
      <c r="C83" s="9" t="s">
        <v>184</v>
      </c>
      <c r="D83" s="14" t="s">
        <v>57</v>
      </c>
      <c r="E83" s="9" t="s">
        <v>2</v>
      </c>
      <c r="F83" s="11" t="s">
        <v>29</v>
      </c>
      <c r="G83" s="8" t="s">
        <v>2</v>
      </c>
      <c r="H83" s="9">
        <v>7</v>
      </c>
      <c r="I83" s="10">
        <v>0.7</v>
      </c>
      <c r="J83" s="3"/>
      <c r="K83" s="4"/>
      <c r="L83" s="5"/>
    </row>
    <row r="84" spans="1:12" ht="15.75" x14ac:dyDescent="0.2">
      <c r="A84" s="26"/>
      <c r="B84" s="26"/>
      <c r="C84" s="26"/>
      <c r="D84" s="26"/>
      <c r="E84" s="26"/>
      <c r="F84" s="26"/>
      <c r="G84" s="26"/>
      <c r="H84" s="26"/>
      <c r="I84" s="26"/>
    </row>
    <row r="85" spans="1:12" ht="18.75" x14ac:dyDescent="0.3">
      <c r="A85" s="15" t="s">
        <v>165</v>
      </c>
      <c r="B85" s="16" t="s">
        <v>192</v>
      </c>
      <c r="C85" s="15"/>
      <c r="D85" s="17"/>
      <c r="E85" s="15"/>
      <c r="F85" s="17"/>
      <c r="G85" s="17"/>
      <c r="H85" s="16"/>
      <c r="I85" s="18">
        <f>SUM(I87:I122)</f>
        <v>35.4</v>
      </c>
    </row>
    <row r="86" spans="1:12" x14ac:dyDescent="0.2">
      <c r="A86" s="13">
        <v>1</v>
      </c>
      <c r="B86" s="14" t="s">
        <v>58</v>
      </c>
      <c r="C86" s="8"/>
      <c r="D86" s="14" t="s">
        <v>2</v>
      </c>
      <c r="E86" s="8" t="s">
        <v>2</v>
      </c>
      <c r="F86" s="11" t="s">
        <v>2</v>
      </c>
      <c r="G86" s="8" t="s">
        <v>2</v>
      </c>
      <c r="H86" s="9" t="s">
        <v>2</v>
      </c>
      <c r="I86" s="10" t="s">
        <v>2</v>
      </c>
    </row>
    <row r="87" spans="1:12" ht="38.25" x14ac:dyDescent="0.2">
      <c r="A87" s="13" t="s">
        <v>2</v>
      </c>
      <c r="B87" s="14" t="s">
        <v>2</v>
      </c>
      <c r="C87" s="9" t="s">
        <v>184</v>
      </c>
      <c r="D87" s="14" t="s">
        <v>59</v>
      </c>
      <c r="E87" s="9" t="s">
        <v>2</v>
      </c>
      <c r="F87" s="11" t="s">
        <v>60</v>
      </c>
      <c r="G87" s="8" t="s">
        <v>2</v>
      </c>
      <c r="H87" s="9">
        <v>7</v>
      </c>
      <c r="I87" s="10">
        <v>0.4</v>
      </c>
    </row>
    <row r="88" spans="1:12" x14ac:dyDescent="0.2">
      <c r="A88" s="13" t="s">
        <v>2</v>
      </c>
      <c r="B88" s="14" t="s">
        <v>2</v>
      </c>
      <c r="C88" s="9" t="s">
        <v>184</v>
      </c>
      <c r="D88" s="14" t="s">
        <v>61</v>
      </c>
      <c r="E88" s="9" t="s">
        <v>2</v>
      </c>
      <c r="F88" s="11" t="s">
        <v>62</v>
      </c>
      <c r="G88" s="8" t="s">
        <v>2</v>
      </c>
      <c r="H88" s="9">
        <v>7</v>
      </c>
      <c r="I88" s="10">
        <v>0.4</v>
      </c>
    </row>
    <row r="89" spans="1:12" x14ac:dyDescent="0.2">
      <c r="A89" s="13" t="s">
        <v>2</v>
      </c>
      <c r="B89" s="14" t="s">
        <v>2</v>
      </c>
      <c r="C89" s="9" t="s">
        <v>184</v>
      </c>
      <c r="D89" s="14" t="s">
        <v>157</v>
      </c>
      <c r="E89" s="9" t="s">
        <v>2</v>
      </c>
      <c r="F89" s="11" t="s">
        <v>63</v>
      </c>
      <c r="G89" s="8" t="s">
        <v>2</v>
      </c>
      <c r="H89" s="9">
        <v>6</v>
      </c>
      <c r="I89" s="10">
        <v>2</v>
      </c>
    </row>
    <row r="90" spans="1:12" ht="25.5" x14ac:dyDescent="0.2">
      <c r="A90" s="13" t="s">
        <v>2</v>
      </c>
      <c r="B90" s="14" t="s">
        <v>2</v>
      </c>
      <c r="C90" s="9" t="s">
        <v>184</v>
      </c>
      <c r="D90" s="14" t="s">
        <v>158</v>
      </c>
      <c r="E90" s="9" t="s">
        <v>2</v>
      </c>
      <c r="F90" s="11" t="s">
        <v>67</v>
      </c>
      <c r="G90" s="8" t="s">
        <v>2</v>
      </c>
      <c r="H90" s="9">
        <v>7</v>
      </c>
      <c r="I90" s="10">
        <v>0.4</v>
      </c>
    </row>
    <row r="91" spans="1:12" ht="25.5" x14ac:dyDescent="0.2">
      <c r="A91" s="13" t="s">
        <v>2</v>
      </c>
      <c r="B91" s="14" t="s">
        <v>2</v>
      </c>
      <c r="C91" s="9" t="s">
        <v>184</v>
      </c>
      <c r="D91" s="14" t="s">
        <v>65</v>
      </c>
      <c r="E91" s="9" t="s">
        <v>2</v>
      </c>
      <c r="F91" s="11" t="s">
        <v>66</v>
      </c>
      <c r="G91" s="8" t="s">
        <v>2</v>
      </c>
      <c r="H91" s="9">
        <v>7</v>
      </c>
      <c r="I91" s="10">
        <v>0.5</v>
      </c>
    </row>
    <row r="92" spans="1:12" x14ac:dyDescent="0.2">
      <c r="A92" s="13" t="s">
        <v>2</v>
      </c>
      <c r="B92" s="14" t="s">
        <v>2</v>
      </c>
      <c r="C92" s="9" t="s">
        <v>184</v>
      </c>
      <c r="D92" s="14" t="s">
        <v>159</v>
      </c>
      <c r="E92" s="9" t="s">
        <v>2</v>
      </c>
      <c r="F92" s="11" t="s">
        <v>64</v>
      </c>
      <c r="G92" s="8" t="s">
        <v>2</v>
      </c>
      <c r="H92" s="9">
        <v>7</v>
      </c>
      <c r="I92" s="10">
        <v>1</v>
      </c>
    </row>
    <row r="93" spans="1:12" x14ac:dyDescent="0.2">
      <c r="A93" s="13">
        <v>2</v>
      </c>
      <c r="B93" s="14" t="s">
        <v>68</v>
      </c>
      <c r="C93" s="9"/>
      <c r="D93" s="14" t="s">
        <v>2</v>
      </c>
      <c r="E93" s="9" t="s">
        <v>2</v>
      </c>
      <c r="F93" s="11" t="s">
        <v>2</v>
      </c>
      <c r="G93" s="8" t="s">
        <v>2</v>
      </c>
      <c r="H93" s="9" t="s">
        <v>2</v>
      </c>
      <c r="I93" s="10" t="s">
        <v>2</v>
      </c>
    </row>
    <row r="94" spans="1:12" x14ac:dyDescent="0.2">
      <c r="A94" s="13" t="s">
        <v>2</v>
      </c>
      <c r="B94" s="14" t="s">
        <v>2</v>
      </c>
      <c r="C94" s="9" t="s">
        <v>184</v>
      </c>
      <c r="D94" s="14" t="s">
        <v>186</v>
      </c>
      <c r="E94" s="8" t="s">
        <v>2</v>
      </c>
      <c r="F94" s="11" t="s">
        <v>64</v>
      </c>
      <c r="G94" s="8" t="s">
        <v>2</v>
      </c>
      <c r="H94" s="9">
        <v>7</v>
      </c>
      <c r="I94" s="10">
        <v>2</v>
      </c>
    </row>
    <row r="95" spans="1:12" ht="25.5" x14ac:dyDescent="0.2">
      <c r="A95" s="13" t="s">
        <v>2</v>
      </c>
      <c r="B95" s="14" t="s">
        <v>2</v>
      </c>
      <c r="C95" s="9" t="s">
        <v>184</v>
      </c>
      <c r="D95" s="14" t="s">
        <v>70</v>
      </c>
      <c r="E95" s="9" t="s">
        <v>2</v>
      </c>
      <c r="F95" s="11" t="s">
        <v>69</v>
      </c>
      <c r="G95" s="8" t="s">
        <v>2</v>
      </c>
      <c r="H95" s="9">
        <v>7</v>
      </c>
      <c r="I95" s="10">
        <v>2</v>
      </c>
    </row>
    <row r="96" spans="1:12" ht="25.5" x14ac:dyDescent="0.2">
      <c r="A96" s="13" t="s">
        <v>2</v>
      </c>
      <c r="B96" s="14" t="s">
        <v>2</v>
      </c>
      <c r="C96" s="9" t="s">
        <v>184</v>
      </c>
      <c r="D96" s="14" t="s">
        <v>187</v>
      </c>
      <c r="E96" s="9" t="s">
        <v>2</v>
      </c>
      <c r="F96" s="11" t="s">
        <v>71</v>
      </c>
      <c r="G96" s="8" t="s">
        <v>2</v>
      </c>
      <c r="H96" s="9">
        <v>7</v>
      </c>
      <c r="I96" s="10">
        <v>1</v>
      </c>
    </row>
    <row r="97" spans="1:9" ht="38.25" x14ac:dyDescent="0.2">
      <c r="A97" s="13" t="s">
        <v>2</v>
      </c>
      <c r="B97" s="14" t="s">
        <v>2</v>
      </c>
      <c r="C97" s="9" t="s">
        <v>184</v>
      </c>
      <c r="D97" s="28" t="s">
        <v>73</v>
      </c>
      <c r="E97" s="9" t="s">
        <v>2</v>
      </c>
      <c r="F97" s="11" t="s">
        <v>72</v>
      </c>
      <c r="G97" s="8" t="s">
        <v>2</v>
      </c>
      <c r="H97" s="9">
        <v>7</v>
      </c>
      <c r="I97" s="10">
        <v>1</v>
      </c>
    </row>
    <row r="98" spans="1:9" x14ac:dyDescent="0.2">
      <c r="A98" s="13" t="s">
        <v>2</v>
      </c>
      <c r="B98" s="14" t="s">
        <v>2</v>
      </c>
      <c r="C98" s="9" t="s">
        <v>184</v>
      </c>
      <c r="D98" s="14" t="s">
        <v>75</v>
      </c>
      <c r="E98" s="9" t="s">
        <v>2</v>
      </c>
      <c r="F98" s="11" t="s">
        <v>74</v>
      </c>
      <c r="G98" s="8" t="s">
        <v>2</v>
      </c>
      <c r="H98" s="9">
        <v>7</v>
      </c>
      <c r="I98" s="10">
        <v>2</v>
      </c>
    </row>
    <row r="99" spans="1:9" ht="25.5" x14ac:dyDescent="0.2">
      <c r="A99" s="13" t="s">
        <v>2</v>
      </c>
      <c r="B99" s="14" t="s">
        <v>2</v>
      </c>
      <c r="C99" s="9" t="s">
        <v>184</v>
      </c>
      <c r="D99" s="14" t="s">
        <v>77</v>
      </c>
      <c r="E99" s="9" t="s">
        <v>2</v>
      </c>
      <c r="F99" s="11" t="s">
        <v>76</v>
      </c>
      <c r="G99" s="8" t="s">
        <v>2</v>
      </c>
      <c r="H99" s="9">
        <v>7</v>
      </c>
      <c r="I99" s="10">
        <v>1</v>
      </c>
    </row>
    <row r="100" spans="1:9" x14ac:dyDescent="0.2">
      <c r="A100" s="13" t="s">
        <v>2</v>
      </c>
      <c r="B100" s="14" t="s">
        <v>2</v>
      </c>
      <c r="C100" s="9" t="s">
        <v>184</v>
      </c>
      <c r="D100" s="14" t="s">
        <v>79</v>
      </c>
      <c r="E100" s="9" t="s">
        <v>2</v>
      </c>
      <c r="F100" s="11" t="s">
        <v>78</v>
      </c>
      <c r="G100" s="8" t="s">
        <v>2</v>
      </c>
      <c r="H100" s="9">
        <v>7</v>
      </c>
      <c r="I100" s="10">
        <v>1</v>
      </c>
    </row>
    <row r="101" spans="1:9" x14ac:dyDescent="0.2">
      <c r="A101" s="13" t="s">
        <v>2</v>
      </c>
      <c r="B101" s="14" t="s">
        <v>2</v>
      </c>
      <c r="C101" s="9" t="s">
        <v>184</v>
      </c>
      <c r="D101" s="14" t="s">
        <v>160</v>
      </c>
      <c r="E101" s="9" t="s">
        <v>2</v>
      </c>
      <c r="F101" s="11" t="s">
        <v>80</v>
      </c>
      <c r="G101" s="8" t="s">
        <v>2</v>
      </c>
      <c r="H101" s="9">
        <v>7</v>
      </c>
      <c r="I101" s="10">
        <v>0.5</v>
      </c>
    </row>
    <row r="102" spans="1:9" x14ac:dyDescent="0.2">
      <c r="A102" s="13" t="s">
        <v>2</v>
      </c>
      <c r="B102" s="14" t="s">
        <v>2</v>
      </c>
      <c r="C102" s="9" t="s">
        <v>184</v>
      </c>
      <c r="D102" s="14" t="s">
        <v>188</v>
      </c>
      <c r="E102" s="9" t="s">
        <v>2</v>
      </c>
      <c r="F102" s="11" t="s">
        <v>64</v>
      </c>
      <c r="G102" s="8" t="s">
        <v>2</v>
      </c>
      <c r="H102" s="9">
        <v>7</v>
      </c>
      <c r="I102" s="10">
        <v>1</v>
      </c>
    </row>
    <row r="103" spans="1:9" x14ac:dyDescent="0.2">
      <c r="A103" s="13" t="s">
        <v>2</v>
      </c>
      <c r="B103" s="14" t="s">
        <v>2</v>
      </c>
      <c r="C103" s="9" t="s">
        <v>184</v>
      </c>
      <c r="D103" s="14" t="s">
        <v>161</v>
      </c>
      <c r="E103" s="9" t="s">
        <v>2</v>
      </c>
      <c r="F103" s="11" t="s">
        <v>64</v>
      </c>
      <c r="G103" s="8" t="s">
        <v>2</v>
      </c>
      <c r="H103" s="9">
        <v>7</v>
      </c>
      <c r="I103" s="10">
        <v>0.3</v>
      </c>
    </row>
    <row r="104" spans="1:9" x14ac:dyDescent="0.2">
      <c r="A104" s="13" t="s">
        <v>2</v>
      </c>
      <c r="B104" s="14" t="s">
        <v>2</v>
      </c>
      <c r="C104" s="9" t="s">
        <v>184</v>
      </c>
      <c r="D104" s="14" t="s">
        <v>135</v>
      </c>
      <c r="E104" s="9" t="s">
        <v>2</v>
      </c>
      <c r="F104" s="11" t="s">
        <v>64</v>
      </c>
      <c r="G104" s="8" t="s">
        <v>2</v>
      </c>
      <c r="H104" s="9">
        <v>7</v>
      </c>
      <c r="I104" s="10">
        <v>2</v>
      </c>
    </row>
    <row r="105" spans="1:9" x14ac:dyDescent="0.2">
      <c r="A105" s="13" t="s">
        <v>2</v>
      </c>
      <c r="B105" s="14" t="s">
        <v>2</v>
      </c>
      <c r="C105" s="9" t="s">
        <v>184</v>
      </c>
      <c r="D105" s="14" t="s">
        <v>162</v>
      </c>
      <c r="E105" s="9" t="s">
        <v>2</v>
      </c>
      <c r="F105" s="11" t="s">
        <v>64</v>
      </c>
      <c r="G105" s="8" t="s">
        <v>2</v>
      </c>
      <c r="H105" s="9">
        <v>7</v>
      </c>
      <c r="I105" s="10">
        <v>0.6</v>
      </c>
    </row>
    <row r="106" spans="1:9" x14ac:dyDescent="0.2">
      <c r="A106" s="13" t="s">
        <v>2</v>
      </c>
      <c r="B106" s="14" t="s">
        <v>2</v>
      </c>
      <c r="C106" s="9" t="s">
        <v>184</v>
      </c>
      <c r="D106" s="14" t="s">
        <v>81</v>
      </c>
      <c r="E106" s="9" t="s">
        <v>2</v>
      </c>
      <c r="F106" s="11" t="s">
        <v>64</v>
      </c>
      <c r="G106" s="8" t="s">
        <v>2</v>
      </c>
      <c r="H106" s="9">
        <v>7</v>
      </c>
      <c r="I106" s="10">
        <v>0.6</v>
      </c>
    </row>
    <row r="107" spans="1:9" x14ac:dyDescent="0.2">
      <c r="A107" s="13" t="s">
        <v>2</v>
      </c>
      <c r="B107" s="14" t="s">
        <v>2</v>
      </c>
      <c r="C107" s="9" t="s">
        <v>184</v>
      </c>
      <c r="D107" s="14" t="s">
        <v>82</v>
      </c>
      <c r="E107" s="9" t="s">
        <v>2</v>
      </c>
      <c r="F107" s="11" t="s">
        <v>64</v>
      </c>
      <c r="G107" s="8" t="s">
        <v>2</v>
      </c>
      <c r="H107" s="9">
        <v>7</v>
      </c>
      <c r="I107" s="10">
        <v>1</v>
      </c>
    </row>
    <row r="108" spans="1:9" x14ac:dyDescent="0.2">
      <c r="A108" s="13" t="s">
        <v>2</v>
      </c>
      <c r="B108" s="14" t="s">
        <v>2</v>
      </c>
      <c r="C108" s="9" t="s">
        <v>184</v>
      </c>
      <c r="D108" s="14" t="s">
        <v>83</v>
      </c>
      <c r="E108" s="9" t="s">
        <v>2</v>
      </c>
      <c r="F108" s="11" t="s">
        <v>64</v>
      </c>
      <c r="G108" s="8" t="s">
        <v>2</v>
      </c>
      <c r="H108" s="9">
        <v>7</v>
      </c>
      <c r="I108" s="10">
        <v>1</v>
      </c>
    </row>
    <row r="109" spans="1:9" x14ac:dyDescent="0.2">
      <c r="A109" s="13" t="s">
        <v>2</v>
      </c>
      <c r="B109" s="14" t="s">
        <v>2</v>
      </c>
      <c r="C109" s="9" t="s">
        <v>184</v>
      </c>
      <c r="D109" s="14" t="s">
        <v>84</v>
      </c>
      <c r="E109" s="9" t="s">
        <v>2</v>
      </c>
      <c r="F109" s="11" t="s">
        <v>64</v>
      </c>
      <c r="G109" s="8" t="s">
        <v>2</v>
      </c>
      <c r="H109" s="9">
        <v>7</v>
      </c>
      <c r="I109" s="10">
        <v>1</v>
      </c>
    </row>
    <row r="110" spans="1:9" x14ac:dyDescent="0.2">
      <c r="A110" s="13" t="s">
        <v>2</v>
      </c>
      <c r="B110" s="14" t="s">
        <v>2</v>
      </c>
      <c r="C110" s="9" t="s">
        <v>184</v>
      </c>
      <c r="D110" s="14" t="s">
        <v>163</v>
      </c>
      <c r="E110" s="9" t="s">
        <v>2</v>
      </c>
      <c r="F110" s="11" t="s">
        <v>64</v>
      </c>
      <c r="G110" s="8" t="s">
        <v>2</v>
      </c>
      <c r="H110" s="9">
        <v>7</v>
      </c>
      <c r="I110" s="10">
        <v>1</v>
      </c>
    </row>
    <row r="111" spans="1:9" x14ac:dyDescent="0.2">
      <c r="A111" s="13" t="s">
        <v>2</v>
      </c>
      <c r="B111" s="14" t="s">
        <v>2</v>
      </c>
      <c r="C111" s="9" t="s">
        <v>184</v>
      </c>
      <c r="D111" s="14" t="s">
        <v>85</v>
      </c>
      <c r="E111" s="9" t="s">
        <v>2</v>
      </c>
      <c r="F111" s="11" t="s">
        <v>64</v>
      </c>
      <c r="G111" s="8" t="s">
        <v>2</v>
      </c>
      <c r="H111" s="9">
        <v>7</v>
      </c>
      <c r="I111" s="10">
        <v>1</v>
      </c>
    </row>
    <row r="112" spans="1:9" x14ac:dyDescent="0.2">
      <c r="A112" s="13" t="s">
        <v>2</v>
      </c>
      <c r="B112" s="14" t="s">
        <v>2</v>
      </c>
      <c r="C112" s="9" t="s">
        <v>184</v>
      </c>
      <c r="D112" s="14" t="s">
        <v>86</v>
      </c>
      <c r="E112" s="9" t="s">
        <v>2</v>
      </c>
      <c r="F112" s="11" t="s">
        <v>64</v>
      </c>
      <c r="G112" s="8" t="s">
        <v>2</v>
      </c>
      <c r="H112" s="9">
        <v>7</v>
      </c>
      <c r="I112" s="10">
        <v>0.4</v>
      </c>
    </row>
    <row r="113" spans="1:12" x14ac:dyDescent="0.2">
      <c r="A113" s="13" t="s">
        <v>2</v>
      </c>
      <c r="B113" s="14" t="s">
        <v>2</v>
      </c>
      <c r="C113" s="9" t="s">
        <v>184</v>
      </c>
      <c r="D113" s="14" t="s">
        <v>87</v>
      </c>
      <c r="E113" s="9" t="s">
        <v>2</v>
      </c>
      <c r="F113" s="11" t="s">
        <v>64</v>
      </c>
      <c r="G113" s="8" t="s">
        <v>2</v>
      </c>
      <c r="H113" s="9">
        <v>7</v>
      </c>
      <c r="I113" s="10">
        <v>0.4</v>
      </c>
    </row>
    <row r="114" spans="1:12" x14ac:dyDescent="0.2">
      <c r="A114" s="13" t="s">
        <v>2</v>
      </c>
      <c r="B114" s="14" t="s">
        <v>2</v>
      </c>
      <c r="C114" s="9" t="s">
        <v>184</v>
      </c>
      <c r="D114" s="14" t="s">
        <v>189</v>
      </c>
      <c r="E114" s="9" t="s">
        <v>2</v>
      </c>
      <c r="F114" s="11" t="s">
        <v>64</v>
      </c>
      <c r="G114" s="8" t="s">
        <v>2</v>
      </c>
      <c r="H114" s="9">
        <v>7</v>
      </c>
      <c r="I114" s="10">
        <v>0.5</v>
      </c>
    </row>
    <row r="115" spans="1:12" x14ac:dyDescent="0.2">
      <c r="A115" s="13" t="s">
        <v>2</v>
      </c>
      <c r="B115" s="14" t="s">
        <v>2</v>
      </c>
      <c r="C115" s="9" t="s">
        <v>184</v>
      </c>
      <c r="D115" s="14" t="s">
        <v>136</v>
      </c>
      <c r="E115" s="9" t="s">
        <v>2</v>
      </c>
      <c r="F115" s="11" t="s">
        <v>64</v>
      </c>
      <c r="G115" s="8" t="s">
        <v>2</v>
      </c>
      <c r="H115" s="9">
        <v>7</v>
      </c>
      <c r="I115" s="10">
        <v>0.5</v>
      </c>
    </row>
    <row r="116" spans="1:12" x14ac:dyDescent="0.2">
      <c r="A116" s="13" t="s">
        <v>2</v>
      </c>
      <c r="B116" s="14" t="s">
        <v>2</v>
      </c>
      <c r="C116" s="9" t="s">
        <v>184</v>
      </c>
      <c r="D116" s="14" t="s">
        <v>137</v>
      </c>
      <c r="E116" s="9" t="s">
        <v>2</v>
      </c>
      <c r="F116" s="11" t="s">
        <v>64</v>
      </c>
      <c r="G116" s="8" t="s">
        <v>2</v>
      </c>
      <c r="H116" s="9">
        <v>7</v>
      </c>
      <c r="I116" s="10">
        <v>2</v>
      </c>
    </row>
    <row r="117" spans="1:12" x14ac:dyDescent="0.2">
      <c r="A117" s="13" t="s">
        <v>2</v>
      </c>
      <c r="B117" s="14" t="s">
        <v>2</v>
      </c>
      <c r="C117" s="9" t="s">
        <v>184</v>
      </c>
      <c r="D117" s="14" t="s">
        <v>88</v>
      </c>
      <c r="E117" s="9" t="s">
        <v>2</v>
      </c>
      <c r="F117" s="11" t="s">
        <v>64</v>
      </c>
      <c r="G117" s="8" t="s">
        <v>2</v>
      </c>
      <c r="H117" s="9">
        <v>7</v>
      </c>
      <c r="I117" s="10">
        <v>1</v>
      </c>
    </row>
    <row r="118" spans="1:12" x14ac:dyDescent="0.2">
      <c r="A118" s="13" t="s">
        <v>2</v>
      </c>
      <c r="B118" s="14" t="s">
        <v>2</v>
      </c>
      <c r="C118" s="9" t="s">
        <v>184</v>
      </c>
      <c r="D118" s="14" t="s">
        <v>138</v>
      </c>
      <c r="E118" s="9" t="s">
        <v>2</v>
      </c>
      <c r="F118" s="11" t="s">
        <v>64</v>
      </c>
      <c r="G118" s="8" t="s">
        <v>2</v>
      </c>
      <c r="H118" s="9">
        <v>8</v>
      </c>
      <c r="I118" s="10">
        <v>0.5</v>
      </c>
    </row>
    <row r="119" spans="1:12" x14ac:dyDescent="0.2">
      <c r="A119" s="13" t="s">
        <v>2</v>
      </c>
      <c r="B119" s="14" t="s">
        <v>2</v>
      </c>
      <c r="C119" s="9" t="s">
        <v>184</v>
      </c>
      <c r="D119" s="14" t="s">
        <v>89</v>
      </c>
      <c r="E119" s="9" t="s">
        <v>2</v>
      </c>
      <c r="F119" s="11" t="s">
        <v>64</v>
      </c>
      <c r="G119" s="8" t="s">
        <v>2</v>
      </c>
      <c r="H119" s="9">
        <v>8</v>
      </c>
      <c r="I119" s="10">
        <v>0.4</v>
      </c>
    </row>
    <row r="120" spans="1:12" x14ac:dyDescent="0.2">
      <c r="A120" s="13" t="s">
        <v>2</v>
      </c>
      <c r="B120" s="14" t="s">
        <v>2</v>
      </c>
      <c r="C120" s="9" t="s">
        <v>184</v>
      </c>
      <c r="D120" s="14" t="s">
        <v>164</v>
      </c>
      <c r="E120" s="9" t="s">
        <v>2</v>
      </c>
      <c r="F120" s="11" t="s">
        <v>64</v>
      </c>
      <c r="G120" s="8"/>
      <c r="H120" s="9">
        <v>1</v>
      </c>
      <c r="I120" s="10">
        <v>2</v>
      </c>
    </row>
    <row r="121" spans="1:12" ht="20.25" x14ac:dyDescent="0.2">
      <c r="A121" s="13" t="s">
        <v>2</v>
      </c>
      <c r="B121" s="14" t="s">
        <v>2</v>
      </c>
      <c r="C121" s="9" t="s">
        <v>184</v>
      </c>
      <c r="D121" s="14" t="s">
        <v>90</v>
      </c>
      <c r="E121" s="9" t="s">
        <v>2</v>
      </c>
      <c r="F121" s="11" t="s">
        <v>91</v>
      </c>
      <c r="G121" s="8"/>
      <c r="H121" s="9">
        <v>1</v>
      </c>
      <c r="I121" s="10">
        <v>2</v>
      </c>
      <c r="J121" s="3"/>
      <c r="K121" s="4"/>
      <c r="L121" s="5"/>
    </row>
    <row r="122" spans="1:12" x14ac:dyDescent="0.2">
      <c r="A122" s="13" t="s">
        <v>2</v>
      </c>
      <c r="B122" s="14" t="s">
        <v>2</v>
      </c>
      <c r="C122" s="9" t="s">
        <v>184</v>
      </c>
      <c r="D122" s="14" t="s">
        <v>139</v>
      </c>
      <c r="E122" s="9" t="s">
        <v>2</v>
      </c>
      <c r="F122" s="11" t="s">
        <v>140</v>
      </c>
      <c r="G122" s="8" t="s">
        <v>2</v>
      </c>
      <c r="H122" s="9">
        <v>3</v>
      </c>
      <c r="I122" s="10">
        <v>1</v>
      </c>
    </row>
    <row r="123" spans="1:12" s="27" customFormat="1" ht="15.75" x14ac:dyDescent="0.2">
      <c r="A123" s="26"/>
      <c r="B123" s="26"/>
      <c r="C123" s="26"/>
      <c r="D123" s="26"/>
      <c r="E123" s="26"/>
      <c r="F123" s="26"/>
      <c r="G123" s="26"/>
      <c r="H123" s="26"/>
      <c r="I123" s="26"/>
    </row>
    <row r="124" spans="1:12" ht="18.75" x14ac:dyDescent="0.3">
      <c r="A124" s="15" t="s">
        <v>166</v>
      </c>
      <c r="B124" s="16" t="s">
        <v>191</v>
      </c>
      <c r="C124" s="15"/>
      <c r="D124" s="17"/>
      <c r="E124" s="15"/>
      <c r="F124" s="17"/>
      <c r="G124" s="17"/>
      <c r="H124" s="16"/>
      <c r="I124" s="18">
        <f>SUM(I126:I149)</f>
        <v>24.2</v>
      </c>
    </row>
    <row r="125" spans="1:12" ht="25.5" x14ac:dyDescent="0.2">
      <c r="A125" s="9">
        <v>1</v>
      </c>
      <c r="B125" s="11" t="s">
        <v>92</v>
      </c>
      <c r="C125" s="8"/>
      <c r="D125" s="11" t="s">
        <v>2</v>
      </c>
      <c r="E125" s="8" t="s">
        <v>2</v>
      </c>
      <c r="F125" s="11" t="s">
        <v>2</v>
      </c>
      <c r="G125" s="8" t="s">
        <v>2</v>
      </c>
      <c r="H125" s="9" t="s">
        <v>2</v>
      </c>
      <c r="I125" s="10" t="s">
        <v>2</v>
      </c>
    </row>
    <row r="126" spans="1:12" ht="25.5" x14ac:dyDescent="0.2">
      <c r="A126" s="9" t="s">
        <v>2</v>
      </c>
      <c r="B126" s="8" t="s">
        <v>2</v>
      </c>
      <c r="C126" s="9" t="s">
        <v>184</v>
      </c>
      <c r="D126" s="11" t="s">
        <v>141</v>
      </c>
      <c r="E126" s="9" t="s">
        <v>2</v>
      </c>
      <c r="F126" s="11" t="s">
        <v>94</v>
      </c>
      <c r="G126" s="8" t="s">
        <v>2</v>
      </c>
      <c r="H126" s="9">
        <v>5</v>
      </c>
      <c r="I126" s="10">
        <v>0.5</v>
      </c>
    </row>
    <row r="127" spans="1:12" ht="25.5" x14ac:dyDescent="0.2">
      <c r="A127" s="9" t="s">
        <v>2</v>
      </c>
      <c r="B127" s="8" t="s">
        <v>2</v>
      </c>
      <c r="C127" s="9" t="s">
        <v>184</v>
      </c>
      <c r="D127" s="11" t="s">
        <v>93</v>
      </c>
      <c r="E127" s="9" t="s">
        <v>2</v>
      </c>
      <c r="F127" s="11" t="s">
        <v>94</v>
      </c>
      <c r="G127" s="8" t="s">
        <v>2</v>
      </c>
      <c r="H127" s="9">
        <v>2</v>
      </c>
      <c r="I127" s="10">
        <v>1</v>
      </c>
    </row>
    <row r="128" spans="1:12" x14ac:dyDescent="0.2">
      <c r="A128" s="9" t="s">
        <v>2</v>
      </c>
      <c r="B128" s="8" t="s">
        <v>2</v>
      </c>
      <c r="C128" s="9" t="s">
        <v>184</v>
      </c>
      <c r="D128" s="11" t="s">
        <v>95</v>
      </c>
      <c r="E128" s="9" t="s">
        <v>2</v>
      </c>
      <c r="F128" s="11" t="s">
        <v>96</v>
      </c>
      <c r="G128" s="8" t="s">
        <v>2</v>
      </c>
      <c r="H128" s="9">
        <v>4</v>
      </c>
      <c r="I128" s="10">
        <v>1</v>
      </c>
    </row>
    <row r="129" spans="1:9" ht="25.5" x14ac:dyDescent="0.2">
      <c r="A129" s="9" t="s">
        <v>2</v>
      </c>
      <c r="B129" s="8" t="s">
        <v>2</v>
      </c>
      <c r="C129" s="9" t="s">
        <v>184</v>
      </c>
      <c r="D129" s="11" t="s">
        <v>97</v>
      </c>
      <c r="E129" s="9" t="s">
        <v>2</v>
      </c>
      <c r="F129" s="11" t="s">
        <v>98</v>
      </c>
      <c r="G129" s="8" t="s">
        <v>2</v>
      </c>
      <c r="H129" s="9">
        <v>4</v>
      </c>
      <c r="I129" s="10">
        <v>1</v>
      </c>
    </row>
    <row r="130" spans="1:9" x14ac:dyDescent="0.2">
      <c r="A130" s="9" t="s">
        <v>2</v>
      </c>
      <c r="B130" s="8" t="s">
        <v>2</v>
      </c>
      <c r="C130" s="9" t="s">
        <v>184</v>
      </c>
      <c r="D130" s="11" t="s">
        <v>142</v>
      </c>
      <c r="E130" s="8" t="s">
        <v>2</v>
      </c>
      <c r="F130" s="11" t="s">
        <v>143</v>
      </c>
      <c r="G130" s="8" t="s">
        <v>2</v>
      </c>
      <c r="H130" s="9">
        <v>2</v>
      </c>
      <c r="I130" s="10">
        <v>1.2</v>
      </c>
    </row>
    <row r="131" spans="1:9" ht="38.25" x14ac:dyDescent="0.2">
      <c r="A131" s="9" t="s">
        <v>2</v>
      </c>
      <c r="B131" s="8" t="s">
        <v>2</v>
      </c>
      <c r="C131" s="9" t="s">
        <v>184</v>
      </c>
      <c r="D131" s="11" t="s">
        <v>99</v>
      </c>
      <c r="E131" s="9" t="s">
        <v>2</v>
      </c>
      <c r="F131" s="11" t="s">
        <v>100</v>
      </c>
      <c r="G131" s="8" t="s">
        <v>2</v>
      </c>
      <c r="H131" s="9">
        <v>2</v>
      </c>
      <c r="I131" s="10">
        <v>1</v>
      </c>
    </row>
    <row r="132" spans="1:9" x14ac:dyDescent="0.2">
      <c r="A132" s="9">
        <v>2</v>
      </c>
      <c r="B132" s="8" t="s">
        <v>101</v>
      </c>
      <c r="C132" s="9"/>
      <c r="D132" s="11" t="s">
        <v>2</v>
      </c>
      <c r="E132" s="9" t="s">
        <v>2</v>
      </c>
      <c r="F132" s="11" t="s">
        <v>2</v>
      </c>
      <c r="G132" s="8" t="s">
        <v>2</v>
      </c>
      <c r="H132" s="9" t="s">
        <v>2</v>
      </c>
      <c r="I132" s="10" t="s">
        <v>2</v>
      </c>
    </row>
    <row r="133" spans="1:9" x14ac:dyDescent="0.2">
      <c r="A133" s="9" t="s">
        <v>2</v>
      </c>
      <c r="B133" s="8" t="s">
        <v>2</v>
      </c>
      <c r="C133" s="9" t="s">
        <v>184</v>
      </c>
      <c r="D133" s="11" t="s">
        <v>144</v>
      </c>
      <c r="E133" s="9" t="s">
        <v>2</v>
      </c>
      <c r="F133" s="11" t="s">
        <v>102</v>
      </c>
      <c r="G133" s="8" t="s">
        <v>2</v>
      </c>
      <c r="H133" s="9">
        <v>5</v>
      </c>
      <c r="I133" s="10">
        <v>1</v>
      </c>
    </row>
    <row r="134" spans="1:9" ht="25.5" x14ac:dyDescent="0.2">
      <c r="A134" s="9" t="s">
        <v>2</v>
      </c>
      <c r="B134" s="8" t="s">
        <v>2</v>
      </c>
      <c r="C134" s="9" t="s">
        <v>184</v>
      </c>
      <c r="D134" s="11" t="s">
        <v>145</v>
      </c>
      <c r="E134" s="8" t="s">
        <v>2</v>
      </c>
      <c r="F134" s="11" t="s">
        <v>146</v>
      </c>
      <c r="G134" s="8" t="s">
        <v>2</v>
      </c>
      <c r="H134" s="9">
        <v>7</v>
      </c>
      <c r="I134" s="10">
        <v>1</v>
      </c>
    </row>
    <row r="135" spans="1:9" x14ac:dyDescent="0.2">
      <c r="A135" s="9" t="s">
        <v>2</v>
      </c>
      <c r="B135" s="8" t="s">
        <v>2</v>
      </c>
      <c r="C135" s="9" t="s">
        <v>184</v>
      </c>
      <c r="D135" s="11" t="s">
        <v>147</v>
      </c>
      <c r="E135" s="9" t="s">
        <v>2</v>
      </c>
      <c r="F135" s="11" t="s">
        <v>102</v>
      </c>
      <c r="G135" s="8" t="s">
        <v>2</v>
      </c>
      <c r="H135" s="9">
        <v>5</v>
      </c>
      <c r="I135" s="10">
        <v>1</v>
      </c>
    </row>
    <row r="136" spans="1:9" x14ac:dyDescent="0.2">
      <c r="A136" s="9">
        <v>3</v>
      </c>
      <c r="B136" s="8" t="s">
        <v>103</v>
      </c>
      <c r="C136" s="9"/>
      <c r="D136" s="11" t="s">
        <v>2</v>
      </c>
      <c r="E136" s="9" t="s">
        <v>2</v>
      </c>
      <c r="F136" s="11" t="s">
        <v>2</v>
      </c>
      <c r="G136" s="8" t="s">
        <v>2</v>
      </c>
      <c r="H136" s="9" t="s">
        <v>2</v>
      </c>
      <c r="I136" s="10" t="s">
        <v>2</v>
      </c>
    </row>
    <row r="137" spans="1:9" ht="25.5" x14ac:dyDescent="0.2">
      <c r="A137" s="9" t="s">
        <v>2</v>
      </c>
      <c r="B137" s="8" t="s">
        <v>2</v>
      </c>
      <c r="C137" s="9" t="s">
        <v>184</v>
      </c>
      <c r="D137" s="11" t="s">
        <v>148</v>
      </c>
      <c r="E137" s="9" t="s">
        <v>2</v>
      </c>
      <c r="F137" s="11" t="s">
        <v>94</v>
      </c>
      <c r="G137" s="8" t="s">
        <v>2</v>
      </c>
      <c r="H137" s="9">
        <v>7</v>
      </c>
      <c r="I137" s="10">
        <v>1</v>
      </c>
    </row>
    <row r="138" spans="1:9" ht="25.5" x14ac:dyDescent="0.2">
      <c r="A138" s="9" t="s">
        <v>2</v>
      </c>
      <c r="B138" s="8" t="s">
        <v>2</v>
      </c>
      <c r="C138" s="9" t="s">
        <v>184</v>
      </c>
      <c r="D138" s="11" t="s">
        <v>149</v>
      </c>
      <c r="E138" s="9" t="s">
        <v>2</v>
      </c>
      <c r="F138" s="11" t="s">
        <v>104</v>
      </c>
      <c r="G138" s="8" t="s">
        <v>2</v>
      </c>
      <c r="H138" s="9">
        <v>3</v>
      </c>
      <c r="I138" s="10">
        <v>1</v>
      </c>
    </row>
    <row r="139" spans="1:9" x14ac:dyDescent="0.2">
      <c r="A139" s="9" t="s">
        <v>2</v>
      </c>
      <c r="B139" s="8" t="s">
        <v>2</v>
      </c>
      <c r="C139" s="9" t="s">
        <v>184</v>
      </c>
      <c r="D139" s="11" t="s">
        <v>150</v>
      </c>
      <c r="E139" s="8" t="s">
        <v>2</v>
      </c>
      <c r="F139" s="11" t="s">
        <v>102</v>
      </c>
      <c r="G139" s="8" t="s">
        <v>2</v>
      </c>
      <c r="H139" s="9">
        <v>5</v>
      </c>
      <c r="I139" s="10">
        <v>1</v>
      </c>
    </row>
    <row r="140" spans="1:9" ht="25.5" x14ac:dyDescent="0.2">
      <c r="A140" s="9" t="s">
        <v>2</v>
      </c>
      <c r="B140" s="8" t="s">
        <v>2</v>
      </c>
      <c r="C140" s="9" t="s">
        <v>184</v>
      </c>
      <c r="D140" s="11" t="s">
        <v>151</v>
      </c>
      <c r="E140" s="9" t="s">
        <v>2</v>
      </c>
      <c r="F140" s="11" t="s">
        <v>105</v>
      </c>
      <c r="G140" s="8" t="s">
        <v>2</v>
      </c>
      <c r="H140" s="9">
        <v>7</v>
      </c>
      <c r="I140" s="10">
        <v>1.5</v>
      </c>
    </row>
    <row r="141" spans="1:9" x14ac:dyDescent="0.2">
      <c r="A141" s="9">
        <v>4</v>
      </c>
      <c r="B141" s="8" t="s">
        <v>106</v>
      </c>
      <c r="C141" s="9"/>
      <c r="D141" s="11" t="s">
        <v>2</v>
      </c>
      <c r="E141" s="9" t="s">
        <v>2</v>
      </c>
      <c r="F141" s="11" t="s">
        <v>2</v>
      </c>
      <c r="G141" s="8" t="s">
        <v>2</v>
      </c>
      <c r="H141" s="9" t="s">
        <v>2</v>
      </c>
      <c r="I141" s="10" t="s">
        <v>2</v>
      </c>
    </row>
    <row r="142" spans="1:9" ht="25.5" x14ac:dyDescent="0.2">
      <c r="A142" s="9" t="s">
        <v>2</v>
      </c>
      <c r="B142" s="8" t="s">
        <v>2</v>
      </c>
      <c r="C142" s="9" t="s">
        <v>184</v>
      </c>
      <c r="D142" s="11" t="s">
        <v>107</v>
      </c>
      <c r="E142" s="9" t="s">
        <v>2</v>
      </c>
      <c r="F142" s="11" t="s">
        <v>108</v>
      </c>
      <c r="G142" s="8" t="s">
        <v>2</v>
      </c>
      <c r="H142" s="9">
        <v>5</v>
      </c>
      <c r="I142" s="10">
        <v>1</v>
      </c>
    </row>
    <row r="143" spans="1:9" x14ac:dyDescent="0.2">
      <c r="A143" s="9" t="s">
        <v>2</v>
      </c>
      <c r="B143" s="8" t="s">
        <v>2</v>
      </c>
      <c r="C143" s="9" t="s">
        <v>184</v>
      </c>
      <c r="D143" s="11" t="s">
        <v>109</v>
      </c>
      <c r="E143" s="9" t="s">
        <v>2</v>
      </c>
      <c r="F143" s="11" t="s">
        <v>110</v>
      </c>
      <c r="G143" s="8" t="s">
        <v>2</v>
      </c>
      <c r="H143" s="9">
        <v>7</v>
      </c>
      <c r="I143" s="10">
        <v>1</v>
      </c>
    </row>
    <row r="144" spans="1:9" ht="38.25" x14ac:dyDescent="0.2">
      <c r="A144" s="9" t="s">
        <v>2</v>
      </c>
      <c r="B144" s="8" t="s">
        <v>2</v>
      </c>
      <c r="C144" s="9" t="s">
        <v>184</v>
      </c>
      <c r="D144" s="11" t="s">
        <v>111</v>
      </c>
      <c r="E144" s="9" t="s">
        <v>2</v>
      </c>
      <c r="F144" s="11" t="s">
        <v>112</v>
      </c>
      <c r="G144" s="8" t="s">
        <v>2</v>
      </c>
      <c r="H144" s="9">
        <v>1</v>
      </c>
      <c r="I144" s="10">
        <v>1</v>
      </c>
    </row>
    <row r="145" spans="1:12" x14ac:dyDescent="0.2">
      <c r="A145" s="9" t="s">
        <v>2</v>
      </c>
      <c r="B145" s="8" t="s">
        <v>2</v>
      </c>
      <c r="C145" s="9" t="s">
        <v>184</v>
      </c>
      <c r="D145" s="11" t="s">
        <v>152</v>
      </c>
      <c r="E145" s="9" t="s">
        <v>2</v>
      </c>
      <c r="F145" s="11" t="s">
        <v>102</v>
      </c>
      <c r="G145" s="8"/>
      <c r="H145" s="9">
        <v>5</v>
      </c>
      <c r="I145" s="10">
        <v>1</v>
      </c>
    </row>
    <row r="146" spans="1:12" x14ac:dyDescent="0.2">
      <c r="A146" s="9" t="s">
        <v>2</v>
      </c>
      <c r="B146" s="8" t="s">
        <v>2</v>
      </c>
      <c r="C146" s="9" t="s">
        <v>184</v>
      </c>
      <c r="D146" s="11" t="s">
        <v>153</v>
      </c>
      <c r="E146" s="9" t="s">
        <v>2</v>
      </c>
      <c r="F146" s="11" t="s">
        <v>102</v>
      </c>
      <c r="G146" s="8"/>
      <c r="H146" s="9">
        <v>5</v>
      </c>
      <c r="I146" s="10">
        <v>2</v>
      </c>
    </row>
    <row r="147" spans="1:12" ht="20.25" x14ac:dyDescent="0.2">
      <c r="A147" s="9" t="s">
        <v>2</v>
      </c>
      <c r="B147" s="8" t="s">
        <v>2</v>
      </c>
      <c r="C147" s="9" t="s">
        <v>184</v>
      </c>
      <c r="D147" s="11" t="s">
        <v>154</v>
      </c>
      <c r="E147" s="9" t="s">
        <v>2</v>
      </c>
      <c r="F147" s="11" t="s">
        <v>102</v>
      </c>
      <c r="G147" s="8" t="s">
        <v>2</v>
      </c>
      <c r="H147" s="9">
        <v>5</v>
      </c>
      <c r="I147" s="10">
        <v>2</v>
      </c>
      <c r="J147" s="3"/>
      <c r="K147" s="4"/>
      <c r="L147" s="5"/>
    </row>
    <row r="148" spans="1:12" x14ac:dyDescent="0.2">
      <c r="A148" s="9" t="s">
        <v>2</v>
      </c>
      <c r="B148" s="8" t="s">
        <v>2</v>
      </c>
      <c r="C148" s="9" t="s">
        <v>184</v>
      </c>
      <c r="D148" s="11" t="s">
        <v>155</v>
      </c>
      <c r="E148" s="9" t="s">
        <v>2</v>
      </c>
      <c r="F148" s="11" t="s">
        <v>102</v>
      </c>
      <c r="G148" s="8"/>
      <c r="H148" s="9">
        <v>5</v>
      </c>
      <c r="I148" s="10">
        <v>2</v>
      </c>
    </row>
    <row r="149" spans="1:12" x14ac:dyDescent="0.2">
      <c r="A149" s="9" t="s">
        <v>2</v>
      </c>
      <c r="B149" s="8" t="s">
        <v>2</v>
      </c>
      <c r="C149" s="9" t="s">
        <v>184</v>
      </c>
      <c r="D149" s="11" t="s">
        <v>156</v>
      </c>
      <c r="E149" s="9" t="s">
        <v>2</v>
      </c>
      <c r="F149" s="11" t="s">
        <v>102</v>
      </c>
      <c r="G149" s="8"/>
      <c r="H149" s="9">
        <v>5</v>
      </c>
      <c r="I149" s="10">
        <v>1</v>
      </c>
    </row>
    <row r="150" spans="1:12" s="27" customFormat="1" ht="15.75" x14ac:dyDescent="0.2">
      <c r="A150" s="26"/>
      <c r="B150" s="26"/>
      <c r="C150" s="26"/>
      <c r="D150" s="26"/>
      <c r="E150" s="26"/>
      <c r="F150" s="26"/>
      <c r="G150" s="26"/>
      <c r="H150" s="26"/>
      <c r="I150" s="26"/>
    </row>
    <row r="152" spans="1:12" ht="20.25" x14ac:dyDescent="0.3">
      <c r="G152" s="29" t="s">
        <v>168</v>
      </c>
      <c r="H152" s="29"/>
      <c r="I152" s="30">
        <f>I10+I85+I124</f>
        <v>100.00000000000001</v>
      </c>
      <c r="J152" s="29"/>
    </row>
  </sheetData>
  <mergeCells count="2">
    <mergeCell ref="G152:H152"/>
    <mergeCell ref="I152:J152"/>
  </mergeCells>
  <phoneticPr fontId="1" type="noConversion"/>
  <pageMargins left="0.39000000000000007" right="0.39000000000000007" top="0.87" bottom="0.59" header="0.2" footer="0.2"/>
  <pageSetup paperSize="9" orientation="landscape" r:id="rId1"/>
  <headerFooter>
    <oddHeader>&amp;R&amp;G</oddHeader>
    <oddFooter>&amp;L&amp;8Sheet: &amp;A
File: &amp;F&amp;C&amp;8Version: 
Date: &amp;R&amp;8&amp;P of &amp;N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CIS Marking Scheme Import</vt:lpstr>
    </vt:vector>
  </TitlesOfParts>
  <Company>WorldSkills International Secretariat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Walsh</dc:creator>
  <cp:lastModifiedBy>User</cp:lastModifiedBy>
  <cp:lastPrinted>2010-04-28T04:08:36Z</cp:lastPrinted>
  <dcterms:created xsi:type="dcterms:W3CDTF">2010-04-27T04:25:00Z</dcterms:created>
  <dcterms:modified xsi:type="dcterms:W3CDTF">2025-01-31T04:07:35Z</dcterms:modified>
</cp:coreProperties>
</file>